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5576" windowHeight="11760"/>
  </bookViews>
  <sheets>
    <sheet name="Лист1" sheetId="1" r:id="rId1"/>
  </sheets>
  <definedNames>
    <definedName name="_xlnm.Print_Area" localSheetId="0">Лист1!$A$1:$N$69</definedName>
  </definedNames>
  <calcPr calcId="124519"/>
</workbook>
</file>

<file path=xl/calcChain.xml><?xml version="1.0" encoding="utf-8"?>
<calcChain xmlns="http://schemas.openxmlformats.org/spreadsheetml/2006/main">
  <c r="F67" i="1"/>
  <c r="F56"/>
</calcChain>
</file>

<file path=xl/sharedStrings.xml><?xml version="1.0" encoding="utf-8"?>
<sst xmlns="http://schemas.openxmlformats.org/spreadsheetml/2006/main" count="590" uniqueCount="334">
  <si>
    <t>Данные о нахождении мест (площадок) накопления ТКО</t>
  </si>
  <si>
    <t>Данные об источниках образования ТКО</t>
  </si>
  <si>
    <t>Адрес контейнерной площадки</t>
  </si>
  <si>
    <t>Графические координаты</t>
  </si>
  <si>
    <t>тип использу-емого покрытия</t>
  </si>
  <si>
    <t>количество контей-неров</t>
  </si>
  <si>
    <t>объем контей-неров, куб.м</t>
  </si>
  <si>
    <t>г.о. Кохма</t>
  </si>
  <si>
    <t>ул. Владимирская, д. 10 А</t>
  </si>
  <si>
    <t>ул. Владимирская, д. 18</t>
  </si>
  <si>
    <t>ул. Владимирская, д. 18Б</t>
  </si>
  <si>
    <t>ул. Владимирская, д. 33</t>
  </si>
  <si>
    <t>ул. Владимирская, д. 35</t>
  </si>
  <si>
    <t>ул. Владимирская, д. 32</t>
  </si>
  <si>
    <t>ул. Дзержинского, д. 2</t>
  </si>
  <si>
    <t>ул. Восточная, д. 1</t>
  </si>
  <si>
    <t>ул. Ивановская, д. 1Г</t>
  </si>
  <si>
    <t>ул. Ивановская, д. 1А</t>
  </si>
  <si>
    <t>ул. Ивановская, д. 13</t>
  </si>
  <si>
    <t>ул. Ивановская, д. 25</t>
  </si>
  <si>
    <t>ул. Ивановская, д. 40/1</t>
  </si>
  <si>
    <t>ул. Ивановская, д. 59</t>
  </si>
  <si>
    <t>ул. Ивановская, д. 62</t>
  </si>
  <si>
    <t>ул. Ивановская, д. 92</t>
  </si>
  <si>
    <t>ул. Кочетовой, д. 53</t>
  </si>
  <si>
    <t>ул. Кочетовой, д. 61</t>
  </si>
  <si>
    <t>ул. Курортная, д. 14</t>
  </si>
  <si>
    <t>ул. Машиностроительная, д. 8</t>
  </si>
  <si>
    <t>ул. Машиностроительная, д. 9а</t>
  </si>
  <si>
    <t>ул. Машиностроительная, д. 12</t>
  </si>
  <si>
    <t>ул. Машиностроительная, д. 27</t>
  </si>
  <si>
    <t>ул. Машиностроительная, д. 26</t>
  </si>
  <si>
    <t>ул. Московская, д. 39</t>
  </si>
  <si>
    <t>ул. Московская, д. 43</t>
  </si>
  <si>
    <t>ул. Московская, д. 55</t>
  </si>
  <si>
    <t>ул. Октябрьская, д. 20</t>
  </si>
  <si>
    <t>ул. Октябрьская, д. 20А</t>
  </si>
  <si>
    <t>ул. Октябрьская, д. 39</t>
  </si>
  <si>
    <t>ул. Октябрьская, д. 47 "Б"</t>
  </si>
  <si>
    <t>ул. Октябрьская,д. 64</t>
  </si>
  <si>
    <t>мкр. Просторный, ул. Сергея Киселева, д. 2</t>
  </si>
  <si>
    <t>мкр. Просторный, пр. Героев, д. 17</t>
  </si>
  <si>
    <t>ул. Романа Куклева, д. 28</t>
  </si>
  <si>
    <t>пер. Ивановский, д. 1/2</t>
  </si>
  <si>
    <t>пер. Ивановский, д. 2</t>
  </si>
  <si>
    <t>ул. Машиностроительная д. 15</t>
  </si>
  <si>
    <t>ул. Чехова, у д. 28</t>
  </si>
  <si>
    <t>твердое основание</t>
  </si>
  <si>
    <t>56.938886, 41.071345</t>
  </si>
  <si>
    <t>56.939734, 41.071489</t>
  </si>
  <si>
    <t>56.940660, 41.068571</t>
  </si>
  <si>
    <t>56.941241, 41.072562</t>
  </si>
  <si>
    <t>56.940607, 41.074128</t>
  </si>
  <si>
    <t>56.943959, 41.069900</t>
  </si>
  <si>
    <t>56.944029, 41.072765</t>
  </si>
  <si>
    <t>56.934673, 41.100288</t>
  </si>
  <si>
    <t>56.935219, 41.101812</t>
  </si>
  <si>
    <t>56.928518, 41.084641</t>
  </si>
  <si>
    <t>56.929557, 41.082592</t>
  </si>
  <si>
    <t>56.935276, 41.075532</t>
  </si>
  <si>
    <t>56.940568, 41.060869</t>
  </si>
  <si>
    <t>56.938263, 41.067487</t>
  </si>
  <si>
    <t>56.936746, 41.071651</t>
  </si>
  <si>
    <t>56.941567, 41.109716</t>
  </si>
  <si>
    <t>56.936103, 41.105666</t>
  </si>
  <si>
    <t>56.936733, 41.107799</t>
  </si>
  <si>
    <t>56.938135, 41.107895</t>
  </si>
  <si>
    <t>56.939746, 41.111222</t>
  </si>
  <si>
    <t>56.942004, 41.063886</t>
  </si>
  <si>
    <t>56.943242, 41.061873</t>
  </si>
  <si>
    <t>56.942993, 41.066563</t>
  </si>
  <si>
    <t>56.929193, 41.095709</t>
  </si>
  <si>
    <t>56.927620, 41.103012</t>
  </si>
  <si>
    <t>муниципальная</t>
  </si>
  <si>
    <t>придомовая</t>
  </si>
  <si>
    <t>ул. Владимирская, д.д. 14, 16,18, 20</t>
  </si>
  <si>
    <t>ул. Владимирская, д.д. 22, 24</t>
  </si>
  <si>
    <t>ул. Владимирская, д.д. 26, 28, 30</t>
  </si>
  <si>
    <t>ул. Запрудная, д.д. 18, 20; ул. Октябрьская, д. 30</t>
  </si>
  <si>
    <t>ул. Ивановская, д.д. 57, 59, 61, 63, 67, 69 корп. 1, 69 корп. 2, 69 корп. 3</t>
  </si>
  <si>
    <t>ул. Кочетовой, д.д. 51, 53, 55, 57</t>
  </si>
  <si>
    <t>ул. Кочетовой, д.д. 24/2, 20А; ул. Курортная, д.д. 12, 13, 14, 15/6, 10/1, 16/8; ул. Машиностроительная, д. 10/11</t>
  </si>
  <si>
    <t>ул. Машиностроительная, д.д.12, 14, 18</t>
  </si>
  <si>
    <t>ул. Машиностроительная, д.д. 15, 17, 19; ул. Кочетовой, д.д. 28/3, 28/4, 28/5, 28/6, 28/7; ул. Заводская, д.д. 3, 5</t>
  </si>
  <si>
    <t>ул. Машиностроительная, д.д. 23, 25, 27; ул. Кочетовой, д.д. 32, 34</t>
  </si>
  <si>
    <t>ул. Московская, д.д. 31, 33, 35, 37, 39</t>
  </si>
  <si>
    <t>ул. Октябрьская, д.д. 18, 20</t>
  </si>
  <si>
    <t>ул. Октябрьская, д.д. 49, 56, 58, 64</t>
  </si>
  <si>
    <t>мкр. Просторный, пр. Героев,   д.д. 1, 3; мкр. Просторный, ул. Александра Кувшинова, д. 1; мкр. Просторный, ул. Сергея Киселева, д.д. 1, 2, 3 мкр. Просторный, ул. Ивана Швецова, д.д. 1, 2, 3, 4; мкр. Просторный, пр. Героев, д. 5;</t>
  </si>
  <si>
    <t>56,929246 41,078420</t>
  </si>
  <si>
    <t>№ п/п</t>
  </si>
  <si>
    <t>ул. Владимирская, д.д. 34,35, 36</t>
  </si>
  <si>
    <t>ТСЖ "Майская горка"</t>
  </si>
  <si>
    <t>ул. Ивановская, д.д. 23, 25, 27, 29, 25 В</t>
  </si>
  <si>
    <t>ул. Ивановская, д.д. 38, 38 Б, 38/1, 38/2, 40, 40/1, 40/2</t>
  </si>
  <si>
    <t>ООО "Новая Кохма"</t>
  </si>
  <si>
    <t>ул. Чехова, д.д. 28, 32, 34, 36, 38</t>
  </si>
  <si>
    <t>56.939877, 41.112206</t>
  </si>
  <si>
    <t>ул. Ивановская, у д.44</t>
  </si>
  <si>
    <t>ул. Ивановская, д.44</t>
  </si>
  <si>
    <t>ул. Московская, д.41</t>
  </si>
  <si>
    <t>0.7</t>
  </si>
  <si>
    <t>56.941721, 41.063598</t>
  </si>
  <si>
    <t>56.935157, 41.072716</t>
  </si>
  <si>
    <t>ул. Рабочая, д. 1</t>
  </si>
  <si>
    <t>ул. Ивановская, д.д. 38/3, 42, 46; пер. Ивановский, д.д. 2, 8</t>
  </si>
  <si>
    <t>ул. Владимирская, д.д. 21, 23, 31, 32</t>
  </si>
  <si>
    <t>ул. Машиностроительная, д.д. 26, 31</t>
  </si>
  <si>
    <t>ул. Машиностроительная, д. 28</t>
  </si>
  <si>
    <t>ул. Машиностроительная, д.д. 28, 29, 30; ул. Кочетовой, д.д. 40, 42</t>
  </si>
  <si>
    <t>ул. Ивановская, д. 73, корп.2</t>
  </si>
  <si>
    <t>ул. Владимирская, д. 29</t>
  </si>
  <si>
    <t>ул. Владимирская, д.д. 25, 27, 33</t>
  </si>
  <si>
    <t>56.942017-41.072230</t>
  </si>
  <si>
    <t>ул. Кочетовой, у д. 67</t>
  </si>
  <si>
    <t>мкр. Просторный, пр. Героев, д. 4</t>
  </si>
  <si>
    <t>мкр. Просторный, пр. Героев, д. 17, пер. Свободный, д. 2, пер. Георгиевский, д. 1</t>
  </si>
  <si>
    <t>ул. Ивановская, д. 17В</t>
  </si>
  <si>
    <t>56.950367, 41.100126</t>
  </si>
  <si>
    <r>
      <t xml:space="preserve">ул. Владимирская, д.д. 18 Б, 18 В, 18 Г, </t>
    </r>
    <r>
      <rPr>
        <sz val="11"/>
        <rFont val="Times New Roman"/>
        <family val="1"/>
        <charset val="204"/>
      </rPr>
      <t>Московская 21</t>
    </r>
  </si>
  <si>
    <t xml:space="preserve">ул. Владимирская, д. 29 </t>
  </si>
  <si>
    <t>ул. Ивановская, д. 17 Б,  В</t>
  </si>
  <si>
    <t>№ 18 от 28.10.22</t>
  </si>
  <si>
    <t>№ 17 от 21.01.22</t>
  </si>
  <si>
    <t>№ 13 от 22.04.22</t>
  </si>
  <si>
    <t>№ 12 от 14.04.21</t>
  </si>
  <si>
    <t>№ 10 от 29.07.20</t>
  </si>
  <si>
    <t>№ 8 от 29.07.20</t>
  </si>
  <si>
    <t>№ 6 от 29.07.20</t>
  </si>
  <si>
    <t>№ 5 от 29.07.20</t>
  </si>
  <si>
    <t>Павлова Л.В. Магазин "Магнит"</t>
  </si>
  <si>
    <t>№ 2 от 25.05.20</t>
  </si>
  <si>
    <t>№ 1 от 30.12.19</t>
  </si>
  <si>
    <t>№ 4 от 13.06.23</t>
  </si>
  <si>
    <t xml:space="preserve">Юр.лица </t>
  </si>
  <si>
    <t>№ 11 от 10.08.23</t>
  </si>
  <si>
    <t xml:space="preserve">ул. Владимирская, д.28 </t>
  </si>
  <si>
    <t xml:space="preserve">ТСН "Тихий Берег- Б" </t>
  </si>
  <si>
    <t>№ 13 от 22.09.23</t>
  </si>
  <si>
    <t>Приказ о включении в реестр №</t>
  </si>
  <si>
    <t>№ 44 от 22.09.23</t>
  </si>
  <si>
    <t>ул. Ивановская, у д.47</t>
  </si>
  <si>
    <t>56.938604, 41.065004</t>
  </si>
  <si>
    <t>частная</t>
  </si>
  <si>
    <t>№ 14 от 22.09.23</t>
  </si>
  <si>
    <t>Магазины</t>
  </si>
  <si>
    <t>мкр. Просторный, д. 2</t>
  </si>
  <si>
    <t>№ 10 от 09.08.23</t>
  </si>
  <si>
    <t>мкр. Просторный, д.д. 1, 2, 3, 4, 5, 6, 7, 8,9,10,11,12</t>
  </si>
  <si>
    <t>№ 45 от 25.09.23</t>
  </si>
  <si>
    <t xml:space="preserve">ул. Владимирская, д. 24 </t>
  </si>
  <si>
    <t>№ 50 от 11.10.2023</t>
  </si>
  <si>
    <t>№ 53 от 16.10.2023</t>
  </si>
  <si>
    <t>№ 54 от 16.10.2023</t>
  </si>
  <si>
    <t xml:space="preserve"> № 36 от 20.07.23</t>
  </si>
  <si>
    <t>№ 25 от 13.06.23</t>
  </si>
  <si>
    <t>№ 57 от 18.10.203</t>
  </si>
  <si>
    <t>№ 58 от 18.10.2023</t>
  </si>
  <si>
    <t>№ 59 от 18.10.2023</t>
  </si>
  <si>
    <t>№ 24 от 13.06.23</t>
  </si>
  <si>
    <t>№ 39 от 03.08.2023</t>
  </si>
  <si>
    <t>№ 61 от 23.10.2023</t>
  </si>
  <si>
    <t>ул. Романа Куклева, д.д. 28,32, мкр. Просторный, пр. Героев, д. 19, пер. Свободный, д. 1</t>
  </si>
  <si>
    <t>ул. Владимирская, д.д. 17, 19; ул. Московская, д.д. 51, 55;</t>
  </si>
  <si>
    <t>Название муниципального района или г. о.</t>
  </si>
  <si>
    <t>пер. Ивановский, д.д. 1/1, 1/2, 1/3, 5, 5/1</t>
  </si>
  <si>
    <t>ул. Кочетовой, у д. 12</t>
  </si>
  <si>
    <t>56.936520,41.100315</t>
  </si>
  <si>
    <t>ОБУЗ "Кохомская городская больница"</t>
  </si>
  <si>
    <t xml:space="preserve">Женская консультация </t>
  </si>
  <si>
    <t>№ 16 от 24.11.21</t>
  </si>
  <si>
    <t>№ 12 от 03.04.24</t>
  </si>
  <si>
    <t>ул. Кочетовой, д. 61, 61А</t>
  </si>
  <si>
    <t>ул. Московская, д.д. 43, 45, 47, 49; ул. Ивановская, д. 92 А, 100</t>
  </si>
  <si>
    <t xml:space="preserve">ул. Октябрьская, у д. 45 </t>
  </si>
  <si>
    <t>56.928354,41.101677</t>
  </si>
  <si>
    <t xml:space="preserve">ул. Октябрьская, д. 45 </t>
  </si>
  <si>
    <t xml:space="preserve">отделение дневного стационара </t>
  </si>
  <si>
    <t>№ 15 от 24.09.21</t>
  </si>
  <si>
    <t>№ 17  от 24.04.24</t>
  </si>
  <si>
    <t>ул. Романа Куклева, д. 35</t>
  </si>
  <si>
    <t>№ 15 от 11.01.24</t>
  </si>
  <si>
    <t>56.944559, 41.087878</t>
  </si>
  <si>
    <t>ул. Дзержинского, д.д. 1, 2, 3; ул. Курортная, д.д. 6, 8; ул. Машиностроительная,  д.д. 2, 4</t>
  </si>
  <si>
    <t>Полное наименование</t>
  </si>
  <si>
    <t>ул. Запрудная, д. 20</t>
  </si>
  <si>
    <t>ООО «Областная управляющая компания»</t>
  </si>
  <si>
    <t>№ 16 от 12.04.24</t>
  </si>
  <si>
    <t>ООО "УК "БаСК 1"</t>
  </si>
  <si>
    <t>Основной государственный регистрационный номер записи в ЕГРЮЛ, Фактический адрес</t>
  </si>
  <si>
    <t>№ 19 от 25.04.24</t>
  </si>
  <si>
    <t>УК "Сотрудничество"</t>
  </si>
  <si>
    <t>1213700011733, г. Кохма, ул. Октябрьская, д. 35, оф. 314</t>
  </si>
  <si>
    <t>ООО "УК (МР Сервис)"</t>
  </si>
  <si>
    <t>1133702005546, г. Иваново, пр. Ленина, д.23, оф.1001</t>
  </si>
  <si>
    <t xml:space="preserve">Администрация городского округа Кохма </t>
  </si>
  <si>
    <t xml:space="preserve">1023701507950, г. Кохма, ул. Советская, д. 23 </t>
  </si>
  <si>
    <t>ООО УК "Кохомская управляющая компания"</t>
  </si>
  <si>
    <t>1133711000246, г. Кохма, ул. Ивановская, д. 18, оф.3</t>
  </si>
  <si>
    <t xml:space="preserve">1133711002468, город Кохма, микрорайон Просторный, пр-кт Героев, д. 3 </t>
  </si>
  <si>
    <t xml:space="preserve">1183702003880, город Кохма, Ивановская ул, д. 35а </t>
  </si>
  <si>
    <t>1023701512999, город Кохма, Ивановская ул, д. 1А</t>
  </si>
  <si>
    <t>1233700005406, г Кохма, Ивановская ул, д. 1а, кв. 1</t>
  </si>
  <si>
    <t>ООО "Дельта"</t>
  </si>
  <si>
    <t>1193702015341, город Иваново, ул. Черниковых, д. 31, помещ. 1001</t>
  </si>
  <si>
    <t>1093702014702, город Иваново, мкр ДСК, д. 3, кв.316</t>
  </si>
  <si>
    <t>№ 2 от 26.05.23</t>
  </si>
  <si>
    <t>№ 22 от 25.04.24</t>
  </si>
  <si>
    <t xml:space="preserve">ИП Бурцев Р.Е. </t>
  </si>
  <si>
    <t xml:space="preserve">ул. Кочетовой, у д. 12 </t>
  </si>
  <si>
    <t>Подорожный Е.Т.</t>
  </si>
  <si>
    <t>1023701509633, г Кохма, ул Заводская, д 4,</t>
  </si>
  <si>
    <t>304371135200179, Ивановская область, город Кохма</t>
  </si>
  <si>
    <t>304371115300040, Ивановская область, город Кохма</t>
  </si>
  <si>
    <t>319370200051339, Ивановская область, город Кохма</t>
  </si>
  <si>
    <t>№ 33 от 24.06.24</t>
  </si>
  <si>
    <t xml:space="preserve">ул. Ивановская, д. 54 </t>
  </si>
  <si>
    <t>56.937180, 41.069767</t>
  </si>
  <si>
    <t>№ 6 от 10.07.23</t>
  </si>
  <si>
    <t>ООО "Управляющая Компания Авдотьинец"</t>
  </si>
  <si>
    <t xml:space="preserve">1133702029570, город Иваново, Революционная ул., д. 24 к. 2, офис 8 </t>
  </si>
  <si>
    <t>ул. Ивановская, д. 17А</t>
  </si>
  <si>
    <t>№ 17 от 27.04.24</t>
  </si>
  <si>
    <t>56.928918, 41.080667</t>
  </si>
  <si>
    <t>№ 34 от 16.07.24</t>
  </si>
  <si>
    <t xml:space="preserve"> Сотрудничество</t>
  </si>
  <si>
    <t>ул. Чехова, у д. 40</t>
  </si>
  <si>
    <t>ООО "Баланс"</t>
  </si>
  <si>
    <t>56.946015, 41.109898</t>
  </si>
  <si>
    <t>ул. Чехова, д. 40</t>
  </si>
  <si>
    <t>1223700001711, Ивановская обл, г. Иваново, ул. 9 Января, д. 7А</t>
  </si>
  <si>
    <t xml:space="preserve">ТСН "Владимирская 34,35,36" </t>
  </si>
  <si>
    <t>1243700007869, г. Кохма, ул. Ивановская, д. 1А, кв. 1.</t>
  </si>
  <si>
    <t>ул. Рабочая, д. 1, 5</t>
  </si>
  <si>
    <r>
      <t xml:space="preserve">ул. Ивановская, </t>
    </r>
    <r>
      <rPr>
        <sz val="11"/>
        <rFont val="Times New Roman"/>
        <family val="1"/>
        <charset val="204"/>
      </rPr>
      <t>д.д. 71,</t>
    </r>
    <r>
      <rPr>
        <sz val="11"/>
        <color theme="1"/>
        <rFont val="Times New Roman"/>
        <family val="1"/>
        <charset val="204"/>
      </rPr>
      <t xml:space="preserve">73 корп. 1, 2, 3 </t>
    </r>
  </si>
  <si>
    <t>Дельта, ТСН "Престиж", "УК "БаСК 1"</t>
  </si>
  <si>
    <t xml:space="preserve">ул. Советская, д. 23 </t>
  </si>
  <si>
    <t>56.932669, 41.092244</t>
  </si>
  <si>
    <t>ООО УК "Кохомская управляющая компания", ТСЖ "Транспортник",  ТСЖ "Сокол"</t>
  </si>
  <si>
    <t>ООО УК "Кохомская управляющая компания", БАСК 1</t>
  </si>
  <si>
    <t>Сотрудничество, ООО УК "Кохомская управляющая компания", БАСК 1</t>
  </si>
  <si>
    <t xml:space="preserve">ООО УК "Кохомская управляющая компания", БАСК 1, Баланс </t>
  </si>
  <si>
    <t>ООО УК "Кохомская управляющая компания", Областная управляющая компания</t>
  </si>
  <si>
    <t>Областная управляющая компания, ООО УК "Кохомская управляющая компания"</t>
  </si>
  <si>
    <t>ООО УК "Кохомская управляющая компания", Областная управляющая компания, ЖСК "Текстильщик", ТСЖ "Дружба"</t>
  </si>
  <si>
    <t>НФУ(Сотр-во), Областная управляющая компания, БАСК 1</t>
  </si>
  <si>
    <t xml:space="preserve">ООО УК "Кохомская управляющая компания", ТСЖ "Весна", Сотрудничество </t>
  </si>
  <si>
    <t>ТСЖ "Наш дом", ООО УК "Кохомская управляющая компания", ТСЖ "Юбилейное", Баск1</t>
  </si>
  <si>
    <t>56.936596, 41.104886</t>
  </si>
  <si>
    <t>№ 56 от 05.11.24</t>
  </si>
  <si>
    <t>УК "Сотрудничество", Баск 1</t>
  </si>
  <si>
    <t>НФУ (Сатурн- Сервис), ООО УК "Кохомская управляющая компания"</t>
  </si>
  <si>
    <t>ул. Машиностроительная, д.д. 3/7,  9а</t>
  </si>
  <si>
    <t>ООО УК "Астра"</t>
  </si>
  <si>
    <t xml:space="preserve">1223700005539, г.  Иваново, Кохомское ш, д. 9, кв. 231 </t>
  </si>
  <si>
    <r>
      <t xml:space="preserve">ул. Владимирская, д. 10 А, 1, 3, 4, 5, 6, 7, 8, 10, 12, </t>
    </r>
    <r>
      <rPr>
        <sz val="11"/>
        <rFont val="Times New Roman"/>
        <family val="1"/>
        <charset val="204"/>
      </rPr>
      <t>пер.Ивановский д.7,9</t>
    </r>
  </si>
  <si>
    <t>Баланс, Баск1, НФУ, Астра,  ООО УК "Кохомская управляющая компания"</t>
  </si>
  <si>
    <t>ул. 1-я Шуйская, д. 4А</t>
  </si>
  <si>
    <t>ООО "Конно-спортивный комплекс"</t>
  </si>
  <si>
    <t>1243700009354, г. Иваново, ул. Парижской Коммунны, д. 16</t>
  </si>
  <si>
    <t>№ 19 от 21.11.24</t>
  </si>
  <si>
    <t>№ 59 от 21.11.24</t>
  </si>
  <si>
    <t>56.925914, 41.101467</t>
  </si>
  <si>
    <t>1133711000246, г. Кохма, ул. Ивановская, д. 18, оф.3; 1093702014702, город Иваново, мкр ДСК, д. 3, кв.316</t>
  </si>
  <si>
    <t>НФУ, ООО УК "Кохомская управляющая компания"</t>
  </si>
  <si>
    <t>НФУ, Областная управляющая компания, БАСК 1</t>
  </si>
  <si>
    <t>1223700001711, Ивановская обл, г. Иваново, ул. 9 Января, д. 7А; 1093702014702, город Иваново, мкр ДСК, д. 3, кв.316; 1223700005539, г.  Иваново, Кохомское ш, д. 9, кв. 231 ; 1133711000246, г. Кохма, ул. Ивановская, д. 18, оф.3</t>
  </si>
  <si>
    <t xml:space="preserve">1133711000246, г. Кохма, ул. Ивановская, д. 18, оф.3; 1183702003880, город Кохма, Ивановская ул, д. 35а </t>
  </si>
  <si>
    <t>1133711000246, г. Кохма, ул. Ивановская, д. 18, оф.3; 1023701513758, г. Кохма, ул. Владимирская, д. 31, кв. 8; 1023701512592 г. Кохма, ул. Владимирская, д. 32</t>
  </si>
  <si>
    <t>1183702003880, город Кохма, Ивановская ул, д. 35а ; 1133711000246, г. Кохма, ул. Ивановская, д. 18, оф.3</t>
  </si>
  <si>
    <t>ООО Баланс, Баск1, НФУ, Астра,  ООО УК "Кохомская управляющая компания"</t>
  </si>
  <si>
    <t xml:space="preserve">1133711000246, г. Кохма, ул. Ивановская, д. 18, оф.3; 1223700005539, г.  Иваново, Кохомское ш, д. 9, кв. 231 </t>
  </si>
  <si>
    <t>1143711002490, город Кохма, Ивановская ул, д. 38 ; 1133711000246, г. Кохма, ул. Ивановская, д. 18, оф.3; 1053707217431, город Кохма, Ивановская ул, д. 38/1 ; 1093702014702, город Иваново, мкр ДСК, д. 3, кв.316</t>
  </si>
  <si>
    <t>1193702015341, город Иваново, ул. Черниковых, д. 31, помещ. 1001; 1153711001575, город Кохма, Ивановская ул, д. 71 ; 1093702014702, город Иваново, мкр ДСК, д. 3, кв.316</t>
  </si>
  <si>
    <t>1133711000246, г. Кохма, ул. Ивановская, д. 18, оф.3; 1223700005539, г.  Иваново, Кохомское ш, д. 9, кв. 231 ; 1093702014702, город Иваново, мкр ДСК, д. 3, кв.316</t>
  </si>
  <si>
    <t xml:space="preserve">1213700011733, г. Кохма, ул. Октябрьская, д. 35, оф. 314; </t>
  </si>
  <si>
    <t>1213700011733, г. Кохма, ул. Октябрьская, д. 35, оф. 314; 1093702014702, город Иваново, мкр ДСК, д. 3, кв.316</t>
  </si>
  <si>
    <t>1183702003880, город Кохма, Ивановская ул, д. 35а ; 1093702014702, город Иваново, мкр ДСК, д. 3, кв.316</t>
  </si>
  <si>
    <t>1213700011733, г. Кохма, ул. Октябрьская, д. 35, оф. 314;  1183702003880, город Кохма, Ивановская ул, д. 35а ; 1193702026000, г Иваново, ул Черниковых, д. 31, помещ. 1001 ; 1223700001711, Ивановская обл, г. Иваново, ул. 9 Января, д. 7А</t>
  </si>
  <si>
    <t>1213700011733, г. Кохма, ул. Октябрьская, д. 35, оф. 314;   1133711000246, г. Кохма, ул. Ивановская, д. 18, оф.3; 1093702014702, город Иваново, мкр ДСК, д. 3, кв.316</t>
  </si>
  <si>
    <t xml:space="preserve">Данные о собственниках мест (площадок) накопления твердых коммунальных отходов,  - полное наименование и основной государственный регистрационный номер записи в Едином государственном реестре юридических лиц, фактический адрес;
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 В случае солидарной ответственности- данные вносятся на каждый субъект поочередно
</t>
  </si>
  <si>
    <t>Организации, обслуживающие площадки</t>
  </si>
  <si>
    <t xml:space="preserve">Сотрудничество, Областная управляющая компания,  ООО "Ивановская Управляющая Компания", Баланс </t>
  </si>
  <si>
    <t>Областная управляющая компания, ООО БытЭнерго, ООО УК "Кохомская управляющая компания"</t>
  </si>
  <si>
    <t xml:space="preserve">Статус земельного участка контейнерной площадки </t>
  </si>
  <si>
    <t xml:space="preserve"> </t>
  </si>
  <si>
    <t>ТСН "Новый Дом"</t>
  </si>
  <si>
    <t>1243700008452, г. Кохма, ул. Ивановская, д. 92</t>
  </si>
  <si>
    <t>ООО УК "Кохомская управляющая компания", ООО УК "Астра"</t>
  </si>
  <si>
    <t xml:space="preserve">1133711000246, г. Кохма, ул. Ивановская, д. 18, оф.3, 1223700005539, г.  Иваново, Кохомское ш, д. 9, кв. 231 </t>
  </si>
  <si>
    <t xml:space="preserve">1083711000988,  город Кохма, Московская ул, д. 17 ; 1223700005539, г.  Иваново, Кохомское ш, д. 9, кв. 231 </t>
  </si>
  <si>
    <r>
      <t>ул. Московская, д.д. 1</t>
    </r>
    <r>
      <rPr>
        <sz val="11"/>
        <rFont val="Times New Roman"/>
        <family val="1"/>
        <charset val="204"/>
      </rPr>
      <t xml:space="preserve">, 2, 5, </t>
    </r>
    <r>
      <rPr>
        <sz val="11"/>
        <color theme="1"/>
        <rFont val="Times New Roman"/>
        <family val="1"/>
        <charset val="204"/>
      </rPr>
      <t xml:space="preserve">9, 10, 11, </t>
    </r>
    <r>
      <rPr>
        <sz val="11"/>
        <rFont val="Times New Roman"/>
        <family val="1"/>
        <charset val="204"/>
      </rPr>
      <t>17; ул. Ивановская, д.д. 56, 60, 64</t>
    </r>
  </si>
  <si>
    <t xml:space="preserve">ТСЖ "Мир", НФУ, ООО УК "Астра" </t>
  </si>
  <si>
    <t>ТСЖ "Мир", НФУ, ООО УК  "Астра"</t>
  </si>
  <si>
    <t xml:space="preserve">ООО УК "Кохомская управляющая компания", НФУ (Баск1), ООО УК "Астра" </t>
  </si>
  <si>
    <t>ООО УК "Кохомская управляющая компания", ООО УК "Астра" , БАСК 1</t>
  </si>
  <si>
    <t>ООО УК "Астра" ,  Баск 1, НФУ (Сотрудничество), НФУ (Сатурн Сервис)</t>
  </si>
  <si>
    <t xml:space="preserve">Сотрудничество, Областная управляющая компания, Дельта, ООО УК "Астра" , ООО УК "Кохомская управляющая компания" </t>
  </si>
  <si>
    <t xml:space="preserve">ООО УК "Кохомская управляющая компания", ООО УК "Астра" </t>
  </si>
  <si>
    <t>ООО «Областная управляющая компания»; ООО УК "Астра", ООО "Сатурн Сервис"</t>
  </si>
  <si>
    <t>ООО «Областная управляющая компания»; НФУ (Сотрудничество); ООО УК "Астра";  ООО "Сатурн Сервис"</t>
  </si>
  <si>
    <t xml:space="preserve">1183702003880, город Кохма, Ивановская ул, д. 35а ; 1173702005036, город Кохма, Рабочая ул, д. 13; 1223700005539, г.  Иваново, Кохомское ш, д. 9, кв. 231 ; 1173702006279, г Иваново, ул Степанова, д. 5, офис 305 </t>
  </si>
  <si>
    <t>56.929764, 41.099629</t>
  </si>
  <si>
    <t>№ 17/1 от 22.05.23</t>
  </si>
  <si>
    <t>№ Решения о согласовании места для КП либо Соглашения о совместном содержании</t>
  </si>
  <si>
    <t>№ б/н от 01.01.25</t>
  </si>
  <si>
    <t>№ б/н от 01.09.24</t>
  </si>
  <si>
    <t>ТСН "Сосновый бор"</t>
  </si>
  <si>
    <t>1203700009193, город Кохма, Ивановская ул, д. 1г, кв. 81 </t>
  </si>
  <si>
    <t xml:space="preserve">НФУ д. 14 ул. Курортная </t>
  </si>
  <si>
    <t>1213700011733, г. Кохма, ул. Октябрьская, д. 35, оф. 314; 1183702003880, город Кохма, Ивановская ул, д. 35а ; 1223700010126, город Иваново, ул. Черниковых, д. 31, помещ. 1001; 1223700005539, г.  Иваново, Кохомское ш, д. 9, кв. 231 ; 1133711000246, г. Кохма, ул. Ивановская, д. 18, оф.3</t>
  </si>
  <si>
    <t xml:space="preserve">Областная управляющая компания, ООО УК "Астра" </t>
  </si>
  <si>
    <t xml:space="preserve">1183702003880, город Кохма, Ивановская ул, д. 35а ; 1223700005539, г.  Иваново, Кохомское ш, д. 9, кв. 231 </t>
  </si>
  <si>
    <t xml:space="preserve">мкр. Просторный, пр. Героев, д. 2, 2А, 4, 6, ул. Виктора Дубравина д. 2,4,6,8, ул. Ивана Швецова д. 5,7, Сергея Киселева д. 4. </t>
  </si>
  <si>
    <t xml:space="preserve">собственники помещений в МКД </t>
  </si>
  <si>
    <t>56.944603, 41.072010</t>
  </si>
  <si>
    <t>56.927532, 41.084378</t>
  </si>
  <si>
    <t>56.932718, 41.075581</t>
  </si>
  <si>
    <t>56.942050, 41.059074</t>
  </si>
  <si>
    <t>56.941631, 41.062594</t>
  </si>
  <si>
    <t>56.935386, 41.072817</t>
  </si>
  <si>
    <t>56.941685, 41.107230</t>
  </si>
  <si>
    <t>56.936225, 41.105489</t>
  </si>
  <si>
    <t>56.939633, 41.111611</t>
  </si>
  <si>
    <t>56.929451, 41.094139</t>
  </si>
  <si>
    <t>56.928425, 41.100080</t>
  </si>
  <si>
    <t>56.928982, 41.103471</t>
  </si>
  <si>
    <t>56.950384, 41.106917</t>
  </si>
  <si>
    <t>56.949241, 41.102302</t>
  </si>
  <si>
    <t>56.945288, 41.091373</t>
  </si>
  <si>
    <t>56.933485, 41.095883</t>
  </si>
  <si>
    <t>56.943657, 41.089559</t>
  </si>
  <si>
    <t>56.943635, 41.111584</t>
  </si>
  <si>
    <t>56.942042, 41.111208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</si>
</sst>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2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Arial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20212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rgb="FF0C0E3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5383B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17" fillId="8" borderId="0" applyBorder="0" applyProtection="0"/>
    <xf numFmtId="164" fontId="21" fillId="0" borderId="0"/>
    <xf numFmtId="0" fontId="16" fillId="9" borderId="0" applyBorder="0" applyProtection="0"/>
    <xf numFmtId="0" fontId="8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22" fillId="0" borderId="0">
      <alignment horizont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>
      <alignment horizontal="center" textRotation="90"/>
    </xf>
    <xf numFmtId="0" fontId="13" fillId="10" borderId="0" applyNumberFormat="0" applyBorder="0" applyAlignment="0" applyProtection="0"/>
    <xf numFmtId="0" fontId="14" fillId="10" borderId="1" applyNumberFormat="0" applyAlignment="0" applyProtection="0"/>
    <xf numFmtId="0" fontId="23" fillId="0" borderId="0"/>
    <xf numFmtId="0" fontId="2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/>
    <xf numFmtId="0" fontId="18" fillId="0" borderId="0"/>
    <xf numFmtId="0" fontId="1" fillId="0" borderId="0"/>
  </cellStyleXfs>
  <cellXfs count="104">
    <xf numFmtId="0" fontId="0" fillId="0" borderId="0" xfId="0"/>
    <xf numFmtId="0" fontId="25" fillId="11" borderId="4" xfId="0" applyFont="1" applyFill="1" applyBorder="1" applyAlignment="1">
      <alignment vertical="justify"/>
    </xf>
    <xf numFmtId="0" fontId="25" fillId="11" borderId="4" xfId="0" applyFont="1" applyFill="1" applyBorder="1" applyAlignment="1">
      <alignment vertical="top"/>
    </xf>
    <xf numFmtId="0" fontId="25" fillId="11" borderId="4" xfId="0" applyFont="1" applyFill="1" applyBorder="1" applyAlignment="1">
      <alignment horizontal="left" vertical="justify"/>
    </xf>
    <xf numFmtId="0" fontId="25" fillId="11" borderId="4" xfId="0" applyFont="1" applyFill="1" applyBorder="1" applyAlignment="1">
      <alignment horizontal="left" vertical="top" wrapText="1"/>
    </xf>
    <xf numFmtId="0" fontId="15" fillId="11" borderId="4" xfId="1" applyFont="1" applyFill="1" applyBorder="1" applyAlignment="1">
      <alignment horizontal="center" vertical="top" wrapText="1"/>
    </xf>
    <xf numFmtId="0" fontId="15" fillId="11" borderId="4" xfId="1" applyFont="1" applyFill="1" applyBorder="1" applyAlignment="1">
      <alignment horizontal="center" vertical="center" wrapText="1"/>
    </xf>
    <xf numFmtId="0" fontId="0" fillId="11" borderId="0" xfId="0" applyFill="1" applyBorder="1"/>
    <xf numFmtId="0" fontId="0" fillId="11" borderId="0" xfId="0" applyFill="1" applyBorder="1" applyAlignment="1">
      <alignment vertical="top"/>
    </xf>
    <xf numFmtId="0" fontId="0" fillId="11" borderId="0" xfId="0" applyFill="1" applyBorder="1" applyAlignment="1">
      <alignment vertical="top" wrapText="1"/>
    </xf>
    <xf numFmtId="0" fontId="0" fillId="11" borderId="0" xfId="0" applyFill="1" applyBorder="1" applyAlignment="1">
      <alignment horizontal="left" vertical="top"/>
    </xf>
    <xf numFmtId="0" fontId="0" fillId="11" borderId="0" xfId="0" applyFill="1" applyBorder="1" applyAlignment="1">
      <alignment horizontal="left" vertical="top" wrapText="1"/>
    </xf>
    <xf numFmtId="0" fontId="25" fillId="11" borderId="4" xfId="0" applyFont="1" applyFill="1" applyBorder="1" applyAlignment="1">
      <alignment vertical="top" wrapText="1"/>
    </xf>
    <xf numFmtId="0" fontId="19" fillId="11" borderId="4" xfId="0" applyFont="1" applyFill="1" applyBorder="1" applyAlignment="1">
      <alignment wrapText="1"/>
    </xf>
    <xf numFmtId="0" fontId="25" fillId="11" borderId="4" xfId="0" applyFont="1" applyFill="1" applyBorder="1" applyAlignment="1">
      <alignment vertical="center"/>
    </xf>
    <xf numFmtId="0" fontId="25" fillId="11" borderId="4" xfId="0" applyFont="1" applyFill="1" applyBorder="1" applyAlignment="1">
      <alignment horizontal="left" vertical="center"/>
    </xf>
    <xf numFmtId="0" fontId="25" fillId="11" borderId="4" xfId="0" applyFont="1" applyFill="1" applyBorder="1" applyAlignment="1">
      <alignment vertical="center" wrapText="1"/>
    </xf>
    <xf numFmtId="0" fontId="25" fillId="11" borderId="4" xfId="0" applyFont="1" applyFill="1" applyBorder="1" applyAlignment="1">
      <alignment horizontal="left" vertical="center" wrapText="1"/>
    </xf>
    <xf numFmtId="0" fontId="25" fillId="11" borderId="7" xfId="0" applyFont="1" applyFill="1" applyBorder="1" applyAlignment="1">
      <alignment vertical="top"/>
    </xf>
    <xf numFmtId="0" fontId="19" fillId="11" borderId="4" xfId="0" applyFont="1" applyFill="1" applyBorder="1" applyAlignment="1">
      <alignment horizontal="center" vertical="top"/>
    </xf>
    <xf numFmtId="0" fontId="15" fillId="11" borderId="5" xfId="1" applyFont="1" applyFill="1" applyBorder="1" applyAlignment="1">
      <alignment horizontal="center" vertical="center" wrapText="1"/>
    </xf>
    <xf numFmtId="0" fontId="15" fillId="11" borderId="5" xfId="1" applyFont="1" applyFill="1" applyBorder="1" applyAlignment="1">
      <alignment horizontal="center" vertical="top" wrapText="1"/>
    </xf>
    <xf numFmtId="0" fontId="15" fillId="11" borderId="6" xfId="1" applyFont="1" applyFill="1" applyBorder="1" applyAlignment="1">
      <alignment horizontal="center" vertical="top" wrapText="1"/>
    </xf>
    <xf numFmtId="0" fontId="25" fillId="11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wrapText="1"/>
    </xf>
    <xf numFmtId="0" fontId="0" fillId="11" borderId="0" xfId="0" applyFill="1"/>
    <xf numFmtId="0" fontId="19" fillId="11" borderId="4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vertical="justify"/>
    </xf>
    <xf numFmtId="0" fontId="19" fillId="11" borderId="4" xfId="0" applyFont="1" applyFill="1" applyBorder="1" applyAlignment="1">
      <alignment vertical="center"/>
    </xf>
    <xf numFmtId="0" fontId="19" fillId="11" borderId="4" xfId="0" applyFont="1" applyFill="1" applyBorder="1" applyAlignment="1">
      <alignment horizontal="left" vertical="top" wrapText="1"/>
    </xf>
    <xf numFmtId="0" fontId="29" fillId="11" borderId="0" xfId="0" applyFont="1" applyFill="1"/>
    <xf numFmtId="0" fontId="15" fillId="11" borderId="7" xfId="1" applyFont="1" applyFill="1" applyBorder="1" applyAlignment="1">
      <alignment horizontal="center" vertical="top" wrapText="1"/>
    </xf>
    <xf numFmtId="0" fontId="25" fillId="11" borderId="4" xfId="0" applyNumberFormat="1" applyFont="1" applyFill="1" applyBorder="1" applyAlignment="1">
      <alignment vertical="justify"/>
    </xf>
    <xf numFmtId="0" fontId="19" fillId="11" borderId="4" xfId="0" applyNumberFormat="1" applyFont="1" applyFill="1" applyBorder="1" applyAlignment="1">
      <alignment horizontal="left" vertical="top" wrapText="1"/>
    </xf>
    <xf numFmtId="1" fontId="25" fillId="11" borderId="4" xfId="0" applyNumberFormat="1" applyFont="1" applyFill="1" applyBorder="1" applyAlignment="1">
      <alignment horizontal="left" vertical="justify"/>
    </xf>
    <xf numFmtId="0" fontId="25" fillId="11" borderId="7" xfId="0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top"/>
    </xf>
    <xf numFmtId="1" fontId="25" fillId="11" borderId="4" xfId="0" applyNumberFormat="1" applyFont="1" applyFill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/>
    </xf>
    <xf numFmtId="0" fontId="33" fillId="11" borderId="4" xfId="0" applyFont="1" applyFill="1" applyBorder="1" applyAlignment="1">
      <alignment horizontal="justify" wrapText="1"/>
    </xf>
    <xf numFmtId="0" fontId="25" fillId="11" borderId="4" xfId="0" applyFont="1" applyFill="1" applyBorder="1"/>
    <xf numFmtId="0" fontId="19" fillId="11" borderId="4" xfId="0" applyFont="1" applyFill="1" applyBorder="1" applyAlignment="1">
      <alignment horizontal="center"/>
    </xf>
    <xf numFmtId="0" fontId="25" fillId="11" borderId="4" xfId="0" applyFont="1" applyFill="1" applyBorder="1" applyAlignment="1">
      <alignment horizontal="center"/>
    </xf>
    <xf numFmtId="0" fontId="25" fillId="11" borderId="0" xfId="0" applyFont="1" applyFill="1" applyBorder="1"/>
    <xf numFmtId="0" fontId="19" fillId="11" borderId="4" xfId="0" applyFont="1" applyFill="1" applyBorder="1" applyAlignment="1">
      <alignment horizontal="center" vertical="top" wrapText="1"/>
    </xf>
    <xf numFmtId="0" fontId="20" fillId="11" borderId="2" xfId="2" applyFont="1" applyFill="1" applyBorder="1" applyAlignment="1">
      <alignment horizontal="justify" vertical="center"/>
    </xf>
    <xf numFmtId="0" fontId="20" fillId="11" borderId="3" xfId="2" applyFont="1" applyFill="1" applyBorder="1" applyAlignment="1">
      <alignment horizontal="center" vertical="center" wrapText="1"/>
    </xf>
    <xf numFmtId="0" fontId="20" fillId="11" borderId="3" xfId="2" applyFont="1" applyFill="1" applyBorder="1" applyAlignment="1">
      <alignment horizontal="justify" vertical="center"/>
    </xf>
    <xf numFmtId="0" fontId="31" fillId="11" borderId="4" xfId="0" applyFont="1" applyFill="1" applyBorder="1" applyAlignment="1">
      <alignment horizontal="center" vertical="center"/>
    </xf>
    <xf numFmtId="0" fontId="32" fillId="11" borderId="4" xfId="0" applyNumberFormat="1" applyFont="1" applyFill="1" applyBorder="1" applyAlignment="1">
      <alignment horizontal="center" vertical="center" wrapText="1"/>
    </xf>
    <xf numFmtId="0" fontId="15" fillId="11" borderId="4" xfId="2" applyFont="1" applyFill="1" applyBorder="1" applyAlignment="1">
      <alignment horizontal="center" vertical="center"/>
    </xf>
    <xf numFmtId="0" fontId="15" fillId="11" borderId="5" xfId="2" applyNumberFormat="1" applyFont="1" applyFill="1" applyBorder="1" applyAlignment="1">
      <alignment horizontal="center" vertical="center"/>
    </xf>
    <xf numFmtId="0" fontId="15" fillId="11" borderId="5" xfId="2" applyFont="1" applyFill="1" applyBorder="1" applyAlignment="1">
      <alignment horizontal="center" vertical="center"/>
    </xf>
    <xf numFmtId="0" fontId="27" fillId="11" borderId="0" xfId="0" applyFont="1" applyFill="1" applyAlignment="1">
      <alignment vertical="center"/>
    </xf>
    <xf numFmtId="0" fontId="33" fillId="11" borderId="0" xfId="0" applyFont="1" applyFill="1"/>
    <xf numFmtId="0" fontId="25" fillId="11" borderId="4" xfId="0" applyNumberFormat="1" applyFont="1" applyFill="1" applyBorder="1" applyAlignment="1">
      <alignment wrapText="1"/>
    </xf>
    <xf numFmtId="0" fontId="28" fillId="11" borderId="0" xfId="0" applyFont="1" applyFill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top"/>
    </xf>
    <xf numFmtId="1" fontId="25" fillId="11" borderId="4" xfId="0" applyNumberFormat="1" applyFont="1" applyFill="1" applyBorder="1" applyAlignment="1">
      <alignment wrapText="1"/>
    </xf>
    <xf numFmtId="1" fontId="25" fillId="11" borderId="4" xfId="0" applyNumberFormat="1" applyFont="1" applyFill="1" applyBorder="1" applyAlignment="1">
      <alignment horizontal="left" vertical="top" wrapText="1"/>
    </xf>
    <xf numFmtId="0" fontId="19" fillId="11" borderId="4" xfId="0" applyNumberFormat="1" applyFont="1" applyFill="1" applyBorder="1" applyAlignment="1">
      <alignment wrapText="1"/>
    </xf>
    <xf numFmtId="0" fontId="34" fillId="11" borderId="0" xfId="0" applyFont="1" applyFill="1"/>
    <xf numFmtId="0" fontId="25" fillId="11" borderId="0" xfId="0" applyFont="1" applyFill="1" applyAlignment="1">
      <alignment horizontal="center" vertical="center"/>
    </xf>
    <xf numFmtId="0" fontId="25" fillId="11" borderId="7" xfId="0" applyFont="1" applyFill="1" applyBorder="1" applyAlignment="1">
      <alignment vertical="center" wrapText="1"/>
    </xf>
    <xf numFmtId="0" fontId="25" fillId="11" borderId="7" xfId="0" applyFont="1" applyFill="1" applyBorder="1" applyAlignment="1">
      <alignment wrapText="1"/>
    </xf>
    <xf numFmtId="0" fontId="0" fillId="11" borderId="5" xfId="0" applyFill="1" applyBorder="1" applyAlignment="1"/>
    <xf numFmtId="0" fontId="0" fillId="11" borderId="4" xfId="0" applyFill="1" applyBorder="1" applyAlignment="1"/>
    <xf numFmtId="0" fontId="25" fillId="11" borderId="7" xfId="0" applyNumberFormat="1" applyFont="1" applyFill="1" applyBorder="1" applyAlignment="1">
      <alignment wrapText="1"/>
    </xf>
    <xf numFmtId="0" fontId="19" fillId="11" borderId="7" xfId="0" applyFont="1" applyFill="1" applyBorder="1" applyAlignment="1">
      <alignment horizontal="center" vertical="top"/>
    </xf>
    <xf numFmtId="0" fontId="25" fillId="11" borderId="7" xfId="0" applyFont="1" applyFill="1" applyBorder="1" applyAlignment="1">
      <alignment horizontal="center" vertical="top"/>
    </xf>
    <xf numFmtId="0" fontId="35" fillId="11" borderId="0" xfId="0" applyFont="1" applyFill="1" applyAlignment="1">
      <alignment wrapText="1"/>
    </xf>
    <xf numFmtId="0" fontId="0" fillId="11" borderId="4" xfId="0" applyFill="1" applyBorder="1"/>
    <xf numFmtId="0" fontId="0" fillId="11" borderId="0" xfId="0" applyNumberFormat="1" applyFill="1"/>
    <xf numFmtId="0" fontId="25" fillId="11" borderId="0" xfId="0" applyFont="1" applyFill="1" applyBorder="1" applyAlignment="1">
      <alignment horizontal="center" vertical="center"/>
    </xf>
    <xf numFmtId="1" fontId="25" fillId="11" borderId="4" xfId="0" applyNumberFormat="1" applyFont="1" applyFill="1" applyBorder="1" applyAlignment="1">
      <alignment horizontal="left" vertical="center" wrapText="1"/>
    </xf>
    <xf numFmtId="0" fontId="25" fillId="11" borderId="4" xfId="0" applyNumberFormat="1" applyFont="1" applyFill="1" applyBorder="1" applyAlignment="1">
      <alignment horizontal="left" vertical="center" wrapText="1"/>
    </xf>
    <xf numFmtId="0" fontId="25" fillId="11" borderId="4" xfId="0" applyNumberFormat="1" applyFont="1" applyFill="1" applyBorder="1" applyAlignment="1">
      <alignment vertical="top" wrapText="1"/>
    </xf>
    <xf numFmtId="0" fontId="0" fillId="11" borderId="0" xfId="0" applyFill="1" applyAlignment="1">
      <alignment vertical="top"/>
    </xf>
    <xf numFmtId="0" fontId="0" fillId="11" borderId="0" xfId="0" applyFill="1" applyBorder="1" applyAlignment="1"/>
    <xf numFmtId="0" fontId="37" fillId="11" borderId="0" xfId="0" applyFont="1" applyFill="1" applyAlignment="1">
      <alignment vertical="top" wrapText="1"/>
    </xf>
    <xf numFmtId="0" fontId="36" fillId="11" borderId="4" xfId="0" applyFont="1" applyFill="1" applyBorder="1" applyAlignment="1">
      <alignment horizontal="center" wrapText="1"/>
    </xf>
    <xf numFmtId="0" fontId="19" fillId="11" borderId="4" xfId="0" applyFont="1" applyFill="1" applyBorder="1" applyAlignment="1">
      <alignment horizontal="left" vertical="center" wrapText="1"/>
    </xf>
    <xf numFmtId="0" fontId="37" fillId="11" borderId="0" xfId="0" applyFont="1" applyFill="1" applyAlignment="1">
      <alignment wrapText="1"/>
    </xf>
    <xf numFmtId="0" fontId="25" fillId="11" borderId="4" xfId="0" applyNumberFormat="1" applyFont="1" applyFill="1" applyBorder="1" applyAlignment="1">
      <alignment vertical="center" wrapText="1"/>
    </xf>
    <xf numFmtId="0" fontId="20" fillId="11" borderId="10" xfId="2" applyFont="1" applyFill="1" applyBorder="1" applyAlignment="1">
      <alignment horizontal="justify" vertical="center"/>
    </xf>
    <xf numFmtId="0" fontId="25" fillId="11" borderId="6" xfId="0" applyFont="1" applyFill="1" applyBorder="1" applyAlignment="1">
      <alignment horizontal="center" vertical="center" wrapText="1"/>
    </xf>
    <xf numFmtId="0" fontId="25" fillId="11" borderId="14" xfId="0" applyFont="1" applyFill="1" applyBorder="1" applyAlignment="1">
      <alignment horizontal="center" vertical="center" wrapText="1"/>
    </xf>
    <xf numFmtId="0" fontId="0" fillId="11" borderId="14" xfId="0" applyFill="1" applyBorder="1" applyAlignment="1"/>
    <xf numFmtId="0" fontId="0" fillId="11" borderId="15" xfId="0" applyFill="1" applyBorder="1" applyAlignment="1"/>
    <xf numFmtId="0" fontId="26" fillId="11" borderId="4" xfId="2" applyFont="1" applyFill="1" applyBorder="1" applyAlignment="1" applyProtection="1">
      <alignment horizontal="center" vertical="center" wrapText="1"/>
    </xf>
    <xf numFmtId="0" fontId="0" fillId="11" borderId="4" xfId="0" applyFill="1" applyBorder="1" applyAlignment="1">
      <alignment horizontal="center" vertical="center"/>
    </xf>
    <xf numFmtId="0" fontId="26" fillId="11" borderId="7" xfId="2" applyFont="1" applyFill="1" applyBorder="1" applyAlignment="1" applyProtection="1">
      <alignment horizontal="center" vertical="center" wrapText="1"/>
    </xf>
    <xf numFmtId="0" fontId="0" fillId="11" borderId="11" xfId="0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/>
    </xf>
    <xf numFmtId="0" fontId="0" fillId="11" borderId="8" xfId="0" applyFill="1" applyBorder="1" applyAlignment="1"/>
    <xf numFmtId="0" fontId="0" fillId="11" borderId="9" xfId="0" applyFill="1" applyBorder="1" applyAlignment="1"/>
    <xf numFmtId="0" fontId="20" fillId="11" borderId="2" xfId="2" applyFont="1" applyFill="1" applyBorder="1" applyAlignment="1">
      <alignment horizontal="center" vertical="center"/>
    </xf>
    <xf numFmtId="0" fontId="26" fillId="11" borderId="12" xfId="2" applyFont="1" applyFill="1" applyBorder="1" applyAlignment="1" applyProtection="1">
      <alignment horizontal="distributed" vertical="center" wrapText="1"/>
    </xf>
    <xf numFmtId="0" fontId="20" fillId="11" borderId="10" xfId="2" applyFont="1" applyFill="1" applyBorder="1" applyAlignment="1">
      <alignment horizontal="justify" vertical="center"/>
    </xf>
    <xf numFmtId="0" fontId="20" fillId="11" borderId="10" xfId="2" applyFont="1" applyFill="1" applyBorder="1" applyAlignment="1">
      <alignment horizontal="center" vertical="center" wrapText="1"/>
    </xf>
    <xf numFmtId="0" fontId="20" fillId="11" borderId="13" xfId="2" applyFon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0" fontId="0" fillId="11" borderId="16" xfId="0" applyFill="1" applyBorder="1" applyAlignment="1">
      <alignment horizontal="center" vertical="center"/>
    </xf>
  </cellXfs>
  <cellStyles count="29">
    <cellStyle name="Accent 1 1" xfId="3"/>
    <cellStyle name="Accent 2 1" xfId="4"/>
    <cellStyle name="Accent 3 1" xfId="5"/>
    <cellStyle name="Accent 4" xfId="6"/>
    <cellStyle name="Bad 1" xfId="7"/>
    <cellStyle name="Error 1" xfId="8"/>
    <cellStyle name="Excel Built-in Explanatory Text" xfId="9"/>
    <cellStyle name="Excel Built-in Normal" xfId="10"/>
    <cellStyle name="Excel_BuiltIn_Пояснение" xfId="11"/>
    <cellStyle name="Footnote 1" xfId="12"/>
    <cellStyle name="Good 1" xfId="13"/>
    <cellStyle name="Heading" xfId="14"/>
    <cellStyle name="Heading 1 1" xfId="15"/>
    <cellStyle name="Heading 2 1" xfId="16"/>
    <cellStyle name="Heading 3" xfId="17"/>
    <cellStyle name="Heading1" xfId="18"/>
    <cellStyle name="Neutral 1" xfId="19"/>
    <cellStyle name="Note 1" xfId="20"/>
    <cellStyle name="Result" xfId="21"/>
    <cellStyle name="Result2" xfId="22"/>
    <cellStyle name="Status 1" xfId="23"/>
    <cellStyle name="Text 1" xfId="24"/>
    <cellStyle name="Warning 1" xfId="25"/>
    <cellStyle name="Акцент5" xfId="1" builtinId="45"/>
    <cellStyle name="Обычный" xfId="0" builtinId="0"/>
    <cellStyle name="Обычный 2" xfId="2"/>
    <cellStyle name="Обычный 2 2" xfId="26"/>
    <cellStyle name="Обычный 3" xfId="27"/>
    <cellStyle name="Обычный 4" xfId="2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3"/>
  <sheetViews>
    <sheetView tabSelected="1" view="pageBreakPreview" topLeftCell="A49" zoomScale="60" workbookViewId="0">
      <selection activeCell="D2" sqref="D1:D1048576"/>
    </sheetView>
  </sheetViews>
  <sheetFormatPr defaultRowHeight="14.4"/>
  <cols>
    <col min="1" max="1" width="11.33203125" style="25" customWidth="1"/>
    <col min="2" max="2" width="10.44140625" style="25" customWidth="1"/>
    <col min="3" max="3" width="33.88671875" style="25" customWidth="1"/>
    <col min="4" max="4" width="22.6640625" style="25" customWidth="1"/>
    <col min="5" max="5" width="22.109375" style="25" customWidth="1"/>
    <col min="6" max="6" width="13.33203125" style="25" customWidth="1"/>
    <col min="7" max="7" width="10.5546875" style="25" customWidth="1"/>
    <col min="8" max="8" width="42.88671875" style="25" customWidth="1"/>
    <col min="9" max="9" width="40" style="25" customWidth="1"/>
    <col min="10" max="10" width="40.109375" style="73" customWidth="1"/>
    <col min="11" max="11" width="40.109375" style="25" customWidth="1"/>
    <col min="12" max="14" width="23.33203125" style="25" customWidth="1"/>
    <col min="15" max="16384" width="8.88671875" style="25"/>
  </cols>
  <sheetData>
    <row r="1" spans="1:14" ht="222.75" customHeight="1" thickBot="1">
      <c r="A1" s="97" t="s">
        <v>0</v>
      </c>
      <c r="B1" s="97"/>
      <c r="C1" s="97"/>
      <c r="D1" s="97"/>
      <c r="E1" s="97"/>
      <c r="F1" s="97"/>
      <c r="G1" s="97"/>
      <c r="H1" s="46"/>
      <c r="I1" s="100" t="s">
        <v>280</v>
      </c>
      <c r="J1" s="101"/>
      <c r="K1" s="102" t="s">
        <v>281</v>
      </c>
      <c r="L1" s="98" t="s">
        <v>284</v>
      </c>
      <c r="M1" s="90" t="s">
        <v>304</v>
      </c>
      <c r="N1" s="92" t="s">
        <v>139</v>
      </c>
    </row>
    <row r="2" spans="1:14" ht="78">
      <c r="A2" s="47" t="s">
        <v>164</v>
      </c>
      <c r="B2" s="47" t="s">
        <v>90</v>
      </c>
      <c r="C2" s="47" t="s">
        <v>2</v>
      </c>
      <c r="D2" s="47" t="s">
        <v>3</v>
      </c>
      <c r="E2" s="48" t="s">
        <v>4</v>
      </c>
      <c r="F2" s="48" t="s">
        <v>5</v>
      </c>
      <c r="G2" s="48" t="s">
        <v>6</v>
      </c>
      <c r="H2" s="85" t="s">
        <v>1</v>
      </c>
      <c r="I2" s="49" t="s">
        <v>184</v>
      </c>
      <c r="J2" s="50" t="s">
        <v>189</v>
      </c>
      <c r="K2" s="103"/>
      <c r="L2" s="99"/>
      <c r="M2" s="91"/>
      <c r="N2" s="93"/>
    </row>
    <row r="3" spans="1:14" s="54" customFormat="1" ht="24" customHeight="1">
      <c r="A3" s="51">
        <v>1</v>
      </c>
      <c r="B3" s="51">
        <v>2</v>
      </c>
      <c r="C3" s="51">
        <v>4</v>
      </c>
      <c r="D3" s="51">
        <v>5</v>
      </c>
      <c r="E3" s="51">
        <v>7</v>
      </c>
      <c r="F3" s="51">
        <v>8</v>
      </c>
      <c r="G3" s="51">
        <v>9</v>
      </c>
      <c r="H3" s="51">
        <v>10</v>
      </c>
      <c r="I3" s="51">
        <v>11</v>
      </c>
      <c r="J3" s="52"/>
      <c r="K3" s="53">
        <v>12</v>
      </c>
      <c r="L3" s="53">
        <v>13</v>
      </c>
      <c r="M3" s="53">
        <v>14</v>
      </c>
      <c r="N3" s="51">
        <v>15</v>
      </c>
    </row>
    <row r="4" spans="1:14" ht="99" customHeight="1">
      <c r="A4" s="86" t="s">
        <v>7</v>
      </c>
      <c r="B4" s="23">
        <v>1</v>
      </c>
      <c r="C4" s="2" t="s">
        <v>8</v>
      </c>
      <c r="D4" s="19" t="s">
        <v>48</v>
      </c>
      <c r="E4" s="23" t="s">
        <v>47</v>
      </c>
      <c r="F4" s="23">
        <v>6</v>
      </c>
      <c r="G4" s="23">
        <v>0.7</v>
      </c>
      <c r="H4" s="16" t="s">
        <v>255</v>
      </c>
      <c r="I4" s="24" t="s">
        <v>270</v>
      </c>
      <c r="J4" s="75" t="s">
        <v>266</v>
      </c>
      <c r="K4" s="24" t="s">
        <v>256</v>
      </c>
      <c r="L4" s="20" t="s">
        <v>73</v>
      </c>
      <c r="M4" s="20" t="s">
        <v>135</v>
      </c>
      <c r="N4" s="6" t="s">
        <v>151</v>
      </c>
    </row>
    <row r="5" spans="1:14" ht="42.75" customHeight="1">
      <c r="A5" s="87"/>
      <c r="B5" s="23">
        <v>2</v>
      </c>
      <c r="C5" s="1" t="s">
        <v>9</v>
      </c>
      <c r="D5" s="19" t="s">
        <v>49</v>
      </c>
      <c r="E5" s="23" t="s">
        <v>47</v>
      </c>
      <c r="F5" s="23">
        <v>6</v>
      </c>
      <c r="G5" s="23">
        <v>0.7</v>
      </c>
      <c r="H5" s="16" t="s">
        <v>75</v>
      </c>
      <c r="I5" s="55" t="s">
        <v>191</v>
      </c>
      <c r="J5" s="56" t="s">
        <v>192</v>
      </c>
      <c r="K5" s="24" t="s">
        <v>246</v>
      </c>
      <c r="L5" s="20" t="s">
        <v>73</v>
      </c>
      <c r="M5" s="6" t="s">
        <v>190</v>
      </c>
      <c r="N5" s="6" t="s">
        <v>190</v>
      </c>
    </row>
    <row r="6" spans="1:14" ht="30" customHeight="1">
      <c r="A6" s="87"/>
      <c r="B6" s="23">
        <v>3</v>
      </c>
      <c r="C6" s="1" t="s">
        <v>10</v>
      </c>
      <c r="D6" s="19" t="s">
        <v>50</v>
      </c>
      <c r="E6" s="23" t="s">
        <v>47</v>
      </c>
      <c r="F6" s="23">
        <v>3</v>
      </c>
      <c r="G6" s="23">
        <v>0.7</v>
      </c>
      <c r="H6" s="16" t="s">
        <v>119</v>
      </c>
      <c r="I6" s="24" t="s">
        <v>193</v>
      </c>
      <c r="J6" s="56" t="s">
        <v>194</v>
      </c>
      <c r="K6" s="24" t="s">
        <v>193</v>
      </c>
      <c r="L6" s="20" t="s">
        <v>74</v>
      </c>
      <c r="M6" s="20" t="s">
        <v>124</v>
      </c>
      <c r="N6" s="6" t="s">
        <v>152</v>
      </c>
    </row>
    <row r="7" spans="1:14" ht="34.200000000000003" customHeight="1">
      <c r="A7" s="87"/>
      <c r="B7" s="23">
        <v>4</v>
      </c>
      <c r="C7" s="1" t="s">
        <v>150</v>
      </c>
      <c r="D7" s="19" t="s">
        <v>51</v>
      </c>
      <c r="E7" s="23" t="s">
        <v>47</v>
      </c>
      <c r="F7" s="23">
        <v>4</v>
      </c>
      <c r="G7" s="23">
        <v>0.7</v>
      </c>
      <c r="H7" s="16" t="s">
        <v>76</v>
      </c>
      <c r="I7" s="13" t="s">
        <v>188</v>
      </c>
      <c r="J7" s="61" t="s">
        <v>205</v>
      </c>
      <c r="K7" s="13" t="s">
        <v>188</v>
      </c>
      <c r="L7" s="20" t="s">
        <v>73</v>
      </c>
      <c r="M7" s="20"/>
      <c r="N7" s="6" t="s">
        <v>303</v>
      </c>
    </row>
    <row r="8" spans="1:14" ht="54.6" customHeight="1">
      <c r="A8" s="87"/>
      <c r="B8" s="23">
        <v>5</v>
      </c>
      <c r="C8" s="1" t="s">
        <v>136</v>
      </c>
      <c r="D8" s="19" t="s">
        <v>52</v>
      </c>
      <c r="E8" s="23" t="s">
        <v>47</v>
      </c>
      <c r="F8" s="23">
        <v>5</v>
      </c>
      <c r="G8" s="23">
        <v>0.7</v>
      </c>
      <c r="H8" s="16" t="s">
        <v>77</v>
      </c>
      <c r="I8" s="24" t="s">
        <v>242</v>
      </c>
      <c r="J8" s="56" t="s">
        <v>267</v>
      </c>
      <c r="K8" s="24" t="s">
        <v>242</v>
      </c>
      <c r="L8" s="20" t="s">
        <v>73</v>
      </c>
      <c r="M8" s="20"/>
      <c r="N8" s="6" t="s">
        <v>303</v>
      </c>
    </row>
    <row r="9" spans="1:14" ht="34.5" customHeight="1">
      <c r="A9" s="87"/>
      <c r="B9" s="23">
        <v>6</v>
      </c>
      <c r="C9" s="1" t="s">
        <v>120</v>
      </c>
      <c r="D9" s="57" t="s">
        <v>113</v>
      </c>
      <c r="E9" s="23" t="s">
        <v>47</v>
      </c>
      <c r="F9" s="23">
        <v>6</v>
      </c>
      <c r="G9" s="23">
        <v>0.7</v>
      </c>
      <c r="H9" s="16" t="s">
        <v>111</v>
      </c>
      <c r="I9" s="24" t="s">
        <v>197</v>
      </c>
      <c r="J9" s="56" t="s">
        <v>198</v>
      </c>
      <c r="K9" s="24" t="s">
        <v>197</v>
      </c>
      <c r="L9" s="20" t="s">
        <v>73</v>
      </c>
      <c r="M9" s="20" t="s">
        <v>122</v>
      </c>
      <c r="N9" s="6" t="s">
        <v>159</v>
      </c>
    </row>
    <row r="10" spans="1:14" ht="57.6" customHeight="1">
      <c r="A10" s="87"/>
      <c r="B10" s="23">
        <v>7</v>
      </c>
      <c r="C10" s="1" t="s">
        <v>13</v>
      </c>
      <c r="D10" s="19" t="s">
        <v>53</v>
      </c>
      <c r="E10" s="23" t="s">
        <v>47</v>
      </c>
      <c r="F10" s="23">
        <v>8</v>
      </c>
      <c r="G10" s="23">
        <v>0.7</v>
      </c>
      <c r="H10" s="16" t="s">
        <v>106</v>
      </c>
      <c r="I10" s="24" t="s">
        <v>238</v>
      </c>
      <c r="J10" s="76" t="s">
        <v>268</v>
      </c>
      <c r="K10" s="24" t="s">
        <v>238</v>
      </c>
      <c r="L10" s="20" t="s">
        <v>73</v>
      </c>
      <c r="M10" s="20"/>
      <c r="N10" s="6" t="s">
        <v>303</v>
      </c>
    </row>
    <row r="11" spans="1:14" ht="55.2" customHeight="1">
      <c r="A11" s="87"/>
      <c r="B11" s="23">
        <v>8</v>
      </c>
      <c r="C11" s="1" t="s">
        <v>11</v>
      </c>
      <c r="D11" s="19" t="s">
        <v>54</v>
      </c>
      <c r="E11" s="23" t="s">
        <v>47</v>
      </c>
      <c r="F11" s="23">
        <v>4</v>
      </c>
      <c r="G11" s="23">
        <v>0.7</v>
      </c>
      <c r="H11" s="16" t="s">
        <v>112</v>
      </c>
      <c r="I11" s="24" t="s">
        <v>239</v>
      </c>
      <c r="J11" s="56" t="s">
        <v>263</v>
      </c>
      <c r="K11" s="24" t="s">
        <v>239</v>
      </c>
      <c r="L11" s="20" t="s">
        <v>73</v>
      </c>
      <c r="M11" s="20"/>
      <c r="N11" s="6" t="s">
        <v>303</v>
      </c>
    </row>
    <row r="12" spans="1:14" ht="30" customHeight="1">
      <c r="A12" s="87"/>
      <c r="B12" s="23">
        <v>9</v>
      </c>
      <c r="C12" s="1" t="s">
        <v>12</v>
      </c>
      <c r="D12" s="58" t="s">
        <v>315</v>
      </c>
      <c r="E12" s="23" t="s">
        <v>47</v>
      </c>
      <c r="F12" s="23">
        <v>2</v>
      </c>
      <c r="G12" s="23">
        <v>0.7</v>
      </c>
      <c r="H12" s="16" t="s">
        <v>91</v>
      </c>
      <c r="I12" s="24" t="s">
        <v>231</v>
      </c>
      <c r="J12" s="38" t="s">
        <v>232</v>
      </c>
      <c r="K12" s="24" t="s">
        <v>231</v>
      </c>
      <c r="L12" s="20" t="s">
        <v>74</v>
      </c>
      <c r="M12" s="20"/>
      <c r="N12" s="6" t="s">
        <v>303</v>
      </c>
    </row>
    <row r="13" spans="1:14" ht="38.25" customHeight="1">
      <c r="A13" s="87"/>
      <c r="B13" s="23">
        <v>10</v>
      </c>
      <c r="C13" s="1" t="s">
        <v>15</v>
      </c>
      <c r="D13" s="19" t="s">
        <v>55</v>
      </c>
      <c r="E13" s="23" t="s">
        <v>47</v>
      </c>
      <c r="F13" s="23">
        <v>2</v>
      </c>
      <c r="G13" s="23">
        <v>0.7</v>
      </c>
      <c r="H13" s="14" t="s">
        <v>15</v>
      </c>
      <c r="I13" s="24" t="s">
        <v>95</v>
      </c>
      <c r="J13" s="32" t="s">
        <v>199</v>
      </c>
      <c r="K13" s="24" t="s">
        <v>95</v>
      </c>
      <c r="L13" s="20" t="s">
        <v>74</v>
      </c>
      <c r="M13" s="20"/>
      <c r="N13" s="6" t="s">
        <v>303</v>
      </c>
    </row>
    <row r="14" spans="1:14" ht="71.400000000000006" customHeight="1">
      <c r="A14" s="87"/>
      <c r="B14" s="23">
        <v>11</v>
      </c>
      <c r="C14" s="1" t="s">
        <v>14</v>
      </c>
      <c r="D14" s="19" t="s">
        <v>56</v>
      </c>
      <c r="E14" s="23" t="s">
        <v>47</v>
      </c>
      <c r="F14" s="23">
        <v>5</v>
      </c>
      <c r="G14" s="23">
        <v>0.7</v>
      </c>
      <c r="H14" s="16" t="s">
        <v>183</v>
      </c>
      <c r="I14" s="24" t="s">
        <v>299</v>
      </c>
      <c r="J14" s="56" t="s">
        <v>301</v>
      </c>
      <c r="K14" s="24" t="s">
        <v>300</v>
      </c>
      <c r="L14" s="20" t="s">
        <v>73</v>
      </c>
      <c r="M14" s="20"/>
      <c r="N14" s="6" t="s">
        <v>303</v>
      </c>
    </row>
    <row r="15" spans="1:14" ht="51.6" customHeight="1">
      <c r="A15" s="87"/>
      <c r="B15" s="23">
        <v>12</v>
      </c>
      <c r="C15" s="1" t="s">
        <v>185</v>
      </c>
      <c r="D15" s="37" t="s">
        <v>302</v>
      </c>
      <c r="E15" s="23" t="s">
        <v>47</v>
      </c>
      <c r="F15" s="23">
        <v>5</v>
      </c>
      <c r="G15" s="23">
        <v>0.7</v>
      </c>
      <c r="H15" s="16" t="s">
        <v>78</v>
      </c>
      <c r="I15" s="24" t="s">
        <v>243</v>
      </c>
      <c r="J15" s="56" t="s">
        <v>269</v>
      </c>
      <c r="K15" s="24" t="s">
        <v>243</v>
      </c>
      <c r="L15" s="20" t="s">
        <v>73</v>
      </c>
      <c r="M15" s="20" t="s">
        <v>187</v>
      </c>
      <c r="N15" s="6" t="s">
        <v>215</v>
      </c>
    </row>
    <row r="16" spans="1:14" ht="28.2">
      <c r="A16" s="87"/>
      <c r="B16" s="23">
        <v>13</v>
      </c>
      <c r="C16" s="3" t="s">
        <v>16</v>
      </c>
      <c r="D16" s="19" t="s">
        <v>57</v>
      </c>
      <c r="E16" s="23" t="s">
        <v>47</v>
      </c>
      <c r="F16" s="23">
        <v>3</v>
      </c>
      <c r="G16" s="23">
        <v>0.7</v>
      </c>
      <c r="H16" s="15" t="s">
        <v>16</v>
      </c>
      <c r="I16" s="82" t="s">
        <v>307</v>
      </c>
      <c r="J16" s="83" t="s">
        <v>308</v>
      </c>
      <c r="K16" s="82" t="s">
        <v>307</v>
      </c>
      <c r="L16" s="20" t="s">
        <v>73</v>
      </c>
      <c r="M16" s="20"/>
      <c r="N16" s="6" t="s">
        <v>303</v>
      </c>
    </row>
    <row r="17" spans="1:14" ht="32.25" customHeight="1">
      <c r="A17" s="87"/>
      <c r="B17" s="23">
        <v>14</v>
      </c>
      <c r="C17" s="3" t="s">
        <v>17</v>
      </c>
      <c r="D17" s="19" t="s">
        <v>316</v>
      </c>
      <c r="E17" s="23" t="s">
        <v>47</v>
      </c>
      <c r="F17" s="23">
        <v>1</v>
      </c>
      <c r="G17" s="23">
        <v>0.7</v>
      </c>
      <c r="H17" s="15" t="s">
        <v>17</v>
      </c>
      <c r="I17" s="3" t="s">
        <v>92</v>
      </c>
      <c r="J17" s="34" t="s">
        <v>201</v>
      </c>
      <c r="K17" s="3" t="s">
        <v>92</v>
      </c>
      <c r="L17" s="20" t="s">
        <v>74</v>
      </c>
      <c r="M17" s="20"/>
      <c r="N17" s="6" t="s">
        <v>303</v>
      </c>
    </row>
    <row r="18" spans="1:14" ht="36.75" customHeight="1">
      <c r="A18" s="87"/>
      <c r="B18" s="23">
        <v>15</v>
      </c>
      <c r="C18" s="1" t="s">
        <v>18</v>
      </c>
      <c r="D18" s="19" t="s">
        <v>58</v>
      </c>
      <c r="E18" s="23" t="s">
        <v>47</v>
      </c>
      <c r="F18" s="23">
        <v>1</v>
      </c>
      <c r="G18" s="23">
        <v>0.7</v>
      </c>
      <c r="H18" s="14" t="s">
        <v>18</v>
      </c>
      <c r="I18" s="40" t="s">
        <v>253</v>
      </c>
      <c r="J18" s="59" t="s">
        <v>254</v>
      </c>
      <c r="K18" s="40" t="s">
        <v>253</v>
      </c>
      <c r="L18" s="20" t="s">
        <v>74</v>
      </c>
      <c r="M18" s="20"/>
      <c r="N18" s="6" t="s">
        <v>303</v>
      </c>
    </row>
    <row r="19" spans="1:14" ht="33" customHeight="1">
      <c r="A19" s="87"/>
      <c r="B19" s="23">
        <v>16</v>
      </c>
      <c r="C19" s="27" t="s">
        <v>221</v>
      </c>
      <c r="D19" s="39" t="s">
        <v>223</v>
      </c>
      <c r="E19" s="23" t="s">
        <v>47</v>
      </c>
      <c r="F19" s="23">
        <v>4</v>
      </c>
      <c r="G19" s="23">
        <v>0.7</v>
      </c>
      <c r="H19" s="27" t="s">
        <v>221</v>
      </c>
      <c r="I19" s="24" t="s">
        <v>95</v>
      </c>
      <c r="J19" s="32" t="s">
        <v>199</v>
      </c>
      <c r="K19" s="24" t="s">
        <v>95</v>
      </c>
      <c r="L19" s="20" t="s">
        <v>74</v>
      </c>
      <c r="M19" s="20" t="s">
        <v>222</v>
      </c>
      <c r="N19" s="6" t="s">
        <v>224</v>
      </c>
    </row>
    <row r="20" spans="1:14" ht="31.8" customHeight="1">
      <c r="A20" s="87"/>
      <c r="B20" s="23">
        <v>17</v>
      </c>
      <c r="C20" s="27" t="s">
        <v>117</v>
      </c>
      <c r="D20" s="19" t="s">
        <v>89</v>
      </c>
      <c r="E20" s="26" t="s">
        <v>47</v>
      </c>
      <c r="F20" s="26">
        <v>3</v>
      </c>
      <c r="G20" s="26">
        <v>0.7</v>
      </c>
      <c r="H20" s="28" t="s">
        <v>121</v>
      </c>
      <c r="I20" s="29" t="s">
        <v>137</v>
      </c>
      <c r="J20" s="33" t="s">
        <v>202</v>
      </c>
      <c r="K20" s="29" t="s">
        <v>137</v>
      </c>
      <c r="L20" s="20" t="s">
        <v>74</v>
      </c>
      <c r="M20" s="20" t="s">
        <v>126</v>
      </c>
      <c r="N20" s="6" t="s">
        <v>160</v>
      </c>
    </row>
    <row r="21" spans="1:14" s="30" customFormat="1" ht="42">
      <c r="A21" s="87"/>
      <c r="B21" s="23">
        <v>18</v>
      </c>
      <c r="C21" s="1" t="s">
        <v>19</v>
      </c>
      <c r="D21" s="19" t="s">
        <v>317</v>
      </c>
      <c r="E21" s="23" t="s">
        <v>47</v>
      </c>
      <c r="F21" s="23">
        <v>4</v>
      </c>
      <c r="G21" s="23">
        <v>0.7</v>
      </c>
      <c r="H21" s="16" t="s">
        <v>93</v>
      </c>
      <c r="I21" s="24" t="s">
        <v>294</v>
      </c>
      <c r="J21" s="56" t="s">
        <v>271</v>
      </c>
      <c r="K21" s="24" t="s">
        <v>294</v>
      </c>
      <c r="L21" s="20" t="s">
        <v>73</v>
      </c>
      <c r="M21" s="20"/>
      <c r="N21" s="6" t="s">
        <v>303</v>
      </c>
    </row>
    <row r="22" spans="1:14" ht="83.4" customHeight="1">
      <c r="A22" s="87"/>
      <c r="B22" s="23">
        <v>19</v>
      </c>
      <c r="C22" s="1" t="s">
        <v>20</v>
      </c>
      <c r="D22" s="19" t="s">
        <v>59</v>
      </c>
      <c r="E22" s="23" t="s">
        <v>47</v>
      </c>
      <c r="F22" s="23">
        <v>8</v>
      </c>
      <c r="G22" s="23">
        <v>0.7</v>
      </c>
      <c r="H22" s="16" t="s">
        <v>94</v>
      </c>
      <c r="I22" s="17" t="s">
        <v>247</v>
      </c>
      <c r="J22" s="75" t="s">
        <v>272</v>
      </c>
      <c r="K22" s="17" t="s">
        <v>247</v>
      </c>
      <c r="L22" s="20" t="s">
        <v>73</v>
      </c>
      <c r="M22" s="20"/>
      <c r="N22" s="6" t="s">
        <v>303</v>
      </c>
    </row>
    <row r="23" spans="1:14" ht="33" customHeight="1">
      <c r="A23" s="87"/>
      <c r="B23" s="23">
        <v>20</v>
      </c>
      <c r="C23" s="1" t="s">
        <v>216</v>
      </c>
      <c r="D23" s="37" t="s">
        <v>217</v>
      </c>
      <c r="E23" s="23" t="s">
        <v>47</v>
      </c>
      <c r="F23" s="23">
        <v>2</v>
      </c>
      <c r="G23" s="23">
        <v>0.7</v>
      </c>
      <c r="H23" s="1" t="s">
        <v>216</v>
      </c>
      <c r="I23" s="12" t="s">
        <v>219</v>
      </c>
      <c r="J23" s="60" t="s">
        <v>220</v>
      </c>
      <c r="K23" s="12" t="s">
        <v>219</v>
      </c>
      <c r="L23" s="20" t="s">
        <v>73</v>
      </c>
      <c r="M23" s="20" t="s">
        <v>218</v>
      </c>
      <c r="N23" s="6"/>
    </row>
    <row r="24" spans="1:14" ht="33" customHeight="1">
      <c r="A24" s="87"/>
      <c r="B24" s="23">
        <v>21</v>
      </c>
      <c r="C24" s="1" t="s">
        <v>21</v>
      </c>
      <c r="D24" s="19" t="s">
        <v>60</v>
      </c>
      <c r="E24" s="23" t="s">
        <v>47</v>
      </c>
      <c r="F24" s="23">
        <v>7</v>
      </c>
      <c r="G24" s="23">
        <v>0.7</v>
      </c>
      <c r="H24" s="16" t="s">
        <v>79</v>
      </c>
      <c r="I24" s="13" t="s">
        <v>188</v>
      </c>
      <c r="J24" s="61" t="s">
        <v>205</v>
      </c>
      <c r="K24" s="13" t="s">
        <v>188</v>
      </c>
      <c r="L24" s="20" t="s">
        <v>73</v>
      </c>
      <c r="M24" s="20"/>
      <c r="N24" s="6" t="s">
        <v>303</v>
      </c>
    </row>
    <row r="25" spans="1:14" ht="51.6" customHeight="1">
      <c r="A25" s="87"/>
      <c r="B25" s="23">
        <v>22</v>
      </c>
      <c r="C25" s="1" t="s">
        <v>22</v>
      </c>
      <c r="D25" s="19" t="s">
        <v>61</v>
      </c>
      <c r="E25" s="23" t="s">
        <v>47</v>
      </c>
      <c r="F25" s="23">
        <v>4</v>
      </c>
      <c r="G25" s="23">
        <v>0.7</v>
      </c>
      <c r="H25" s="16" t="s">
        <v>291</v>
      </c>
      <c r="I25" s="24" t="s">
        <v>292</v>
      </c>
      <c r="J25" s="80" t="s">
        <v>290</v>
      </c>
      <c r="K25" s="24" t="s">
        <v>293</v>
      </c>
      <c r="L25" s="20" t="s">
        <v>73</v>
      </c>
      <c r="M25" s="20"/>
      <c r="N25" s="6" t="s">
        <v>303</v>
      </c>
    </row>
    <row r="26" spans="1:14" ht="73.8" customHeight="1">
      <c r="A26" s="87"/>
      <c r="B26" s="23">
        <v>23</v>
      </c>
      <c r="C26" s="1" t="s">
        <v>110</v>
      </c>
      <c r="D26" s="19" t="s">
        <v>318</v>
      </c>
      <c r="E26" s="23" t="s">
        <v>47</v>
      </c>
      <c r="F26" s="23">
        <v>8</v>
      </c>
      <c r="G26" s="23">
        <v>0.7</v>
      </c>
      <c r="H26" s="16" t="s">
        <v>234</v>
      </c>
      <c r="I26" s="13" t="s">
        <v>235</v>
      </c>
      <c r="J26" s="61" t="s">
        <v>273</v>
      </c>
      <c r="K26" s="13" t="s">
        <v>235</v>
      </c>
      <c r="L26" s="20" t="s">
        <v>73</v>
      </c>
      <c r="M26" s="20"/>
      <c r="N26" s="6" t="s">
        <v>161</v>
      </c>
    </row>
    <row r="27" spans="1:14" ht="39" customHeight="1">
      <c r="A27" s="87"/>
      <c r="B27" s="23">
        <v>24</v>
      </c>
      <c r="C27" s="1" t="s">
        <v>23</v>
      </c>
      <c r="D27" s="19" t="s">
        <v>319</v>
      </c>
      <c r="E27" s="23" t="s">
        <v>47</v>
      </c>
      <c r="F27" s="23">
        <v>2</v>
      </c>
      <c r="G27" s="23">
        <v>0.7</v>
      </c>
      <c r="H27" s="14" t="s">
        <v>23</v>
      </c>
      <c r="I27" s="13" t="s">
        <v>286</v>
      </c>
      <c r="J27" s="61" t="s">
        <v>287</v>
      </c>
      <c r="K27" s="13" t="s">
        <v>286</v>
      </c>
      <c r="L27" s="20" t="s">
        <v>74</v>
      </c>
      <c r="M27" s="20"/>
      <c r="N27" s="6" t="s">
        <v>303</v>
      </c>
    </row>
    <row r="28" spans="1:14" ht="55.8">
      <c r="A28" s="87"/>
      <c r="B28" s="23">
        <v>25</v>
      </c>
      <c r="C28" s="1" t="s">
        <v>43</v>
      </c>
      <c r="D28" s="19" t="s">
        <v>62</v>
      </c>
      <c r="E28" s="23" t="s">
        <v>47</v>
      </c>
      <c r="F28" s="23">
        <v>5</v>
      </c>
      <c r="G28" s="23">
        <v>0.7</v>
      </c>
      <c r="H28" s="16" t="s">
        <v>165</v>
      </c>
      <c r="I28" s="24" t="s">
        <v>186</v>
      </c>
      <c r="J28" s="56" t="s">
        <v>200</v>
      </c>
      <c r="K28" s="13" t="s">
        <v>244</v>
      </c>
      <c r="L28" s="20" t="s">
        <v>74</v>
      </c>
      <c r="M28" s="20"/>
      <c r="N28" s="6" t="s">
        <v>303</v>
      </c>
    </row>
    <row r="29" spans="1:14" ht="64.2" customHeight="1">
      <c r="A29" s="87"/>
      <c r="B29" s="23">
        <v>26</v>
      </c>
      <c r="C29" s="1" t="s">
        <v>44</v>
      </c>
      <c r="D29" s="19" t="s">
        <v>320</v>
      </c>
      <c r="E29" s="23" t="s">
        <v>47</v>
      </c>
      <c r="F29" s="23">
        <v>8</v>
      </c>
      <c r="G29" s="23">
        <v>0.7</v>
      </c>
      <c r="H29" s="16" t="s">
        <v>105</v>
      </c>
      <c r="I29" s="24" t="s">
        <v>295</v>
      </c>
      <c r="J29" s="56" t="s">
        <v>274</v>
      </c>
      <c r="K29" s="24" t="s">
        <v>295</v>
      </c>
      <c r="L29" s="20" t="s">
        <v>73</v>
      </c>
      <c r="M29" s="20"/>
      <c r="N29" s="6" t="s">
        <v>303</v>
      </c>
    </row>
    <row r="30" spans="1:14" ht="44.4" customHeight="1">
      <c r="A30" s="87"/>
      <c r="B30" s="23">
        <v>27</v>
      </c>
      <c r="C30" s="1" t="s">
        <v>24</v>
      </c>
      <c r="D30" s="19" t="s">
        <v>321</v>
      </c>
      <c r="E30" s="23" t="s">
        <v>47</v>
      </c>
      <c r="F30" s="23">
        <v>7</v>
      </c>
      <c r="G30" s="23">
        <v>0.7</v>
      </c>
      <c r="H30" s="16" t="s">
        <v>80</v>
      </c>
      <c r="I30" s="24" t="s">
        <v>250</v>
      </c>
      <c r="J30" s="56" t="s">
        <v>276</v>
      </c>
      <c r="K30" s="24" t="s">
        <v>250</v>
      </c>
      <c r="L30" s="20" t="s">
        <v>73</v>
      </c>
      <c r="M30" s="20"/>
      <c r="N30" s="6" t="s">
        <v>303</v>
      </c>
    </row>
    <row r="31" spans="1:14" ht="33" customHeight="1">
      <c r="A31" s="87"/>
      <c r="B31" s="23">
        <v>28</v>
      </c>
      <c r="C31" s="1" t="s">
        <v>25</v>
      </c>
      <c r="D31" s="19" t="s">
        <v>63</v>
      </c>
      <c r="E31" s="23" t="s">
        <v>47</v>
      </c>
      <c r="F31" s="23">
        <v>4</v>
      </c>
      <c r="G31" s="23">
        <v>0.7</v>
      </c>
      <c r="H31" s="16" t="s">
        <v>172</v>
      </c>
      <c r="I31" s="55" t="s">
        <v>191</v>
      </c>
      <c r="J31" s="56" t="s">
        <v>192</v>
      </c>
      <c r="K31" s="55" t="s">
        <v>191</v>
      </c>
      <c r="L31" s="20" t="s">
        <v>74</v>
      </c>
      <c r="M31" s="20" t="s">
        <v>206</v>
      </c>
      <c r="N31" s="6" t="s">
        <v>303</v>
      </c>
    </row>
    <row r="32" spans="1:14" ht="41.4">
      <c r="A32" s="87"/>
      <c r="B32" s="23">
        <v>29</v>
      </c>
      <c r="C32" s="1" t="s">
        <v>26</v>
      </c>
      <c r="D32" s="45" t="s">
        <v>248</v>
      </c>
      <c r="E32" s="23" t="s">
        <v>47</v>
      </c>
      <c r="F32" s="23">
        <v>3</v>
      </c>
      <c r="G32" s="23">
        <v>0.7</v>
      </c>
      <c r="H32" s="16" t="s">
        <v>81</v>
      </c>
      <c r="I32" s="24" t="s">
        <v>309</v>
      </c>
      <c r="J32" s="59" t="s">
        <v>314</v>
      </c>
      <c r="K32" s="24" t="s">
        <v>296</v>
      </c>
      <c r="L32" s="20" t="s">
        <v>74</v>
      </c>
      <c r="M32" s="20"/>
      <c r="N32" s="6" t="s">
        <v>303</v>
      </c>
    </row>
    <row r="33" spans="1:14" ht="46.5" customHeight="1">
      <c r="A33" s="87"/>
      <c r="B33" s="23">
        <v>30</v>
      </c>
      <c r="C33" s="1" t="s">
        <v>27</v>
      </c>
      <c r="D33" s="19" t="s">
        <v>64</v>
      </c>
      <c r="E33" s="23" t="s">
        <v>47</v>
      </c>
      <c r="F33" s="23">
        <v>3</v>
      </c>
      <c r="G33" s="23">
        <v>0.7</v>
      </c>
      <c r="H33" s="16" t="s">
        <v>27</v>
      </c>
      <c r="I33" s="62" t="s">
        <v>203</v>
      </c>
      <c r="J33" s="61" t="s">
        <v>204</v>
      </c>
      <c r="K33" s="62" t="s">
        <v>203</v>
      </c>
      <c r="L33" s="20" t="s">
        <v>74</v>
      </c>
      <c r="M33" s="20" t="s">
        <v>125</v>
      </c>
      <c r="N33" s="6" t="s">
        <v>153</v>
      </c>
    </row>
    <row r="34" spans="1:14" ht="33" customHeight="1">
      <c r="A34" s="87"/>
      <c r="B34" s="23">
        <v>31</v>
      </c>
      <c r="C34" s="1" t="s">
        <v>28</v>
      </c>
      <c r="D34" s="19" t="s">
        <v>322</v>
      </c>
      <c r="E34" s="23" t="s">
        <v>47</v>
      </c>
      <c r="F34" s="23">
        <v>3</v>
      </c>
      <c r="G34" s="23">
        <v>0.7</v>
      </c>
      <c r="H34" s="16" t="s">
        <v>252</v>
      </c>
      <c r="I34" s="24" t="s">
        <v>264</v>
      </c>
      <c r="J34" s="56" t="s">
        <v>198</v>
      </c>
      <c r="K34" s="24" t="s">
        <v>251</v>
      </c>
      <c r="L34" s="20" t="s">
        <v>73</v>
      </c>
      <c r="M34" s="20"/>
      <c r="N34" s="6" t="s">
        <v>303</v>
      </c>
    </row>
    <row r="35" spans="1:14" ht="42.6" customHeight="1">
      <c r="A35" s="87"/>
      <c r="B35" s="23">
        <v>32</v>
      </c>
      <c r="C35" s="1" t="s">
        <v>29</v>
      </c>
      <c r="D35" s="19" t="s">
        <v>65</v>
      </c>
      <c r="E35" s="23" t="s">
        <v>47</v>
      </c>
      <c r="F35" s="23">
        <v>4</v>
      </c>
      <c r="G35" s="23">
        <v>0.7</v>
      </c>
      <c r="H35" s="16" t="s">
        <v>82</v>
      </c>
      <c r="I35" s="24" t="s">
        <v>265</v>
      </c>
      <c r="J35" s="56" t="s">
        <v>277</v>
      </c>
      <c r="K35" s="24" t="s">
        <v>245</v>
      </c>
      <c r="L35" s="20" t="s">
        <v>73</v>
      </c>
      <c r="M35" s="20"/>
      <c r="N35" s="6" t="s">
        <v>303</v>
      </c>
    </row>
    <row r="36" spans="1:14" ht="98.4" customHeight="1">
      <c r="A36" s="87"/>
      <c r="B36" s="23">
        <v>33</v>
      </c>
      <c r="C36" s="2" t="s">
        <v>45</v>
      </c>
      <c r="D36" s="19" t="s">
        <v>66</v>
      </c>
      <c r="E36" s="23" t="s">
        <v>47</v>
      </c>
      <c r="F36" s="23">
        <v>9</v>
      </c>
      <c r="G36" s="23">
        <v>0.7</v>
      </c>
      <c r="H36" s="16" t="s">
        <v>83</v>
      </c>
      <c r="I36" s="12" t="s">
        <v>297</v>
      </c>
      <c r="J36" s="56" t="s">
        <v>310</v>
      </c>
      <c r="K36" s="12" t="s">
        <v>297</v>
      </c>
      <c r="L36" s="20" t="s">
        <v>73</v>
      </c>
      <c r="M36" s="20" t="s">
        <v>305</v>
      </c>
      <c r="N36" s="6" t="s">
        <v>303</v>
      </c>
    </row>
    <row r="37" spans="1:14" ht="46.5" customHeight="1">
      <c r="A37" s="87"/>
      <c r="B37" s="23">
        <v>34</v>
      </c>
      <c r="C37" s="1" t="s">
        <v>31</v>
      </c>
      <c r="D37" s="19" t="s">
        <v>323</v>
      </c>
      <c r="E37" s="23" t="s">
        <v>47</v>
      </c>
      <c r="F37" s="23">
        <v>4</v>
      </c>
      <c r="G37" s="23">
        <v>0.7</v>
      </c>
      <c r="H37" s="16" t="s">
        <v>107</v>
      </c>
      <c r="I37" s="55" t="s">
        <v>191</v>
      </c>
      <c r="J37" s="56" t="s">
        <v>275</v>
      </c>
      <c r="K37" s="12" t="s">
        <v>225</v>
      </c>
      <c r="L37" s="20" t="s">
        <v>73</v>
      </c>
      <c r="M37" s="6" t="s">
        <v>207</v>
      </c>
      <c r="N37" s="6" t="s">
        <v>207</v>
      </c>
    </row>
    <row r="38" spans="1:14" s="78" customFormat="1" ht="88.8" customHeight="1">
      <c r="A38" s="87"/>
      <c r="B38" s="23">
        <v>35</v>
      </c>
      <c r="C38" s="2" t="s">
        <v>30</v>
      </c>
      <c r="D38" s="19" t="s">
        <v>67</v>
      </c>
      <c r="E38" s="58" t="s">
        <v>47</v>
      </c>
      <c r="F38" s="58">
        <v>9</v>
      </c>
      <c r="G38" s="58" t="s">
        <v>285</v>
      </c>
      <c r="H38" s="12" t="s">
        <v>84</v>
      </c>
      <c r="I38" s="12" t="s">
        <v>282</v>
      </c>
      <c r="J38" s="77" t="s">
        <v>278</v>
      </c>
      <c r="K38" s="12" t="s">
        <v>282</v>
      </c>
      <c r="L38" s="21" t="s">
        <v>73</v>
      </c>
      <c r="M38" s="21"/>
      <c r="N38" s="6" t="s">
        <v>303</v>
      </c>
    </row>
    <row r="39" spans="1:14" ht="57" customHeight="1">
      <c r="A39" s="87"/>
      <c r="B39" s="23">
        <v>36</v>
      </c>
      <c r="C39" s="1" t="s">
        <v>108</v>
      </c>
      <c r="D39" s="19" t="s">
        <v>97</v>
      </c>
      <c r="E39" s="23" t="s">
        <v>47</v>
      </c>
      <c r="F39" s="23">
        <v>8</v>
      </c>
      <c r="G39" s="23">
        <v>0.7</v>
      </c>
      <c r="H39" s="16" t="s">
        <v>109</v>
      </c>
      <c r="I39" s="12" t="s">
        <v>240</v>
      </c>
      <c r="J39" s="56" t="s">
        <v>279</v>
      </c>
      <c r="K39" s="12" t="s">
        <v>240</v>
      </c>
      <c r="L39" s="20" t="s">
        <v>73</v>
      </c>
      <c r="M39" s="20" t="s">
        <v>306</v>
      </c>
      <c r="N39" s="6" t="s">
        <v>249</v>
      </c>
    </row>
    <row r="40" spans="1:14" ht="56.4" customHeight="1">
      <c r="A40" s="87"/>
      <c r="B40" s="23">
        <v>37</v>
      </c>
      <c r="C40" s="1" t="s">
        <v>32</v>
      </c>
      <c r="D40" s="19" t="s">
        <v>68</v>
      </c>
      <c r="E40" s="23" t="s">
        <v>47</v>
      </c>
      <c r="F40" s="23">
        <v>4</v>
      </c>
      <c r="G40" s="23">
        <v>0.7</v>
      </c>
      <c r="H40" s="16" t="s">
        <v>85</v>
      </c>
      <c r="I40" s="24" t="s">
        <v>298</v>
      </c>
      <c r="J40" s="56" t="s">
        <v>271</v>
      </c>
      <c r="K40" s="24" t="s">
        <v>298</v>
      </c>
      <c r="L40" s="20" t="s">
        <v>73</v>
      </c>
      <c r="M40" s="20"/>
      <c r="N40" s="6" t="s">
        <v>303</v>
      </c>
    </row>
    <row r="41" spans="1:14" ht="35.25" customHeight="1">
      <c r="A41" s="87"/>
      <c r="B41" s="23">
        <v>38</v>
      </c>
      <c r="C41" s="1" t="s">
        <v>33</v>
      </c>
      <c r="D41" s="19" t="s">
        <v>69</v>
      </c>
      <c r="E41" s="23" t="s">
        <v>47</v>
      </c>
      <c r="F41" s="23">
        <v>4</v>
      </c>
      <c r="G41" s="23">
        <v>0.7</v>
      </c>
      <c r="H41" s="16" t="s">
        <v>173</v>
      </c>
      <c r="I41" s="40" t="s">
        <v>227</v>
      </c>
      <c r="J41" s="38" t="s">
        <v>230</v>
      </c>
      <c r="K41" s="24" t="s">
        <v>241</v>
      </c>
      <c r="L41" s="20" t="s">
        <v>74</v>
      </c>
      <c r="M41" s="20"/>
      <c r="N41" s="6" t="s">
        <v>303</v>
      </c>
    </row>
    <row r="42" spans="1:14" ht="42">
      <c r="A42" s="87"/>
      <c r="B42" s="23">
        <v>39</v>
      </c>
      <c r="C42" s="3" t="s">
        <v>34</v>
      </c>
      <c r="D42" s="19" t="s">
        <v>70</v>
      </c>
      <c r="E42" s="23" t="s">
        <v>47</v>
      </c>
      <c r="F42" s="23">
        <v>6</v>
      </c>
      <c r="G42" s="23">
        <v>0.7</v>
      </c>
      <c r="H42" s="16" t="s">
        <v>163</v>
      </c>
      <c r="I42" s="24" t="s">
        <v>186</v>
      </c>
      <c r="J42" s="56" t="s">
        <v>200</v>
      </c>
      <c r="K42" s="24" t="s">
        <v>283</v>
      </c>
      <c r="L42" s="20" t="s">
        <v>73</v>
      </c>
      <c r="M42" s="20" t="s">
        <v>138</v>
      </c>
      <c r="N42" s="6" t="s">
        <v>140</v>
      </c>
    </row>
    <row r="43" spans="1:14" ht="28.2">
      <c r="A43" s="87"/>
      <c r="B43" s="23">
        <v>40</v>
      </c>
      <c r="C43" s="1" t="s">
        <v>35</v>
      </c>
      <c r="D43" s="19" t="s">
        <v>71</v>
      </c>
      <c r="E43" s="23" t="s">
        <v>47</v>
      </c>
      <c r="F43" s="23">
        <v>2</v>
      </c>
      <c r="G43" s="23">
        <v>0.7</v>
      </c>
      <c r="H43" s="16" t="s">
        <v>86</v>
      </c>
      <c r="I43" s="24" t="s">
        <v>197</v>
      </c>
      <c r="J43" s="56" t="s">
        <v>198</v>
      </c>
      <c r="K43" s="24" t="s">
        <v>197</v>
      </c>
      <c r="L43" s="20" t="s">
        <v>74</v>
      </c>
      <c r="M43" s="20"/>
      <c r="N43" s="6" t="s">
        <v>303</v>
      </c>
    </row>
    <row r="44" spans="1:14" ht="28.2">
      <c r="A44" s="87"/>
      <c r="B44" s="23">
        <v>41</v>
      </c>
      <c r="C44" s="1" t="s">
        <v>36</v>
      </c>
      <c r="D44" s="19" t="s">
        <v>324</v>
      </c>
      <c r="E44" s="23" t="s">
        <v>47</v>
      </c>
      <c r="F44" s="23">
        <v>2</v>
      </c>
      <c r="G44" s="23">
        <v>0.7</v>
      </c>
      <c r="H44" s="14" t="s">
        <v>36</v>
      </c>
      <c r="I44" s="13" t="s">
        <v>188</v>
      </c>
      <c r="J44" s="61" t="s">
        <v>205</v>
      </c>
      <c r="K44" s="13" t="s">
        <v>188</v>
      </c>
      <c r="L44" s="21" t="s">
        <v>74</v>
      </c>
      <c r="M44" s="21"/>
      <c r="N44" s="6" t="s">
        <v>303</v>
      </c>
    </row>
    <row r="45" spans="1:14" ht="32.25" customHeight="1">
      <c r="A45" s="87"/>
      <c r="B45" s="23">
        <v>42</v>
      </c>
      <c r="C45" s="1" t="s">
        <v>37</v>
      </c>
      <c r="D45" s="19" t="s">
        <v>325</v>
      </c>
      <c r="E45" s="23" t="s">
        <v>47</v>
      </c>
      <c r="F45" s="23">
        <v>2</v>
      </c>
      <c r="G45" s="23">
        <v>0.7</v>
      </c>
      <c r="H45" s="14" t="s">
        <v>37</v>
      </c>
      <c r="I45" s="40" t="s">
        <v>253</v>
      </c>
      <c r="J45" s="59" t="s">
        <v>254</v>
      </c>
      <c r="K45" s="40" t="s">
        <v>253</v>
      </c>
      <c r="L45" s="21" t="s">
        <v>74</v>
      </c>
      <c r="M45" s="21"/>
      <c r="N45" s="6" t="s">
        <v>303</v>
      </c>
    </row>
    <row r="46" spans="1:14" ht="28.2">
      <c r="A46" s="87"/>
      <c r="B46" s="23">
        <v>43</v>
      </c>
      <c r="C46" s="1" t="s">
        <v>38</v>
      </c>
      <c r="D46" s="19" t="s">
        <v>326</v>
      </c>
      <c r="E46" s="23" t="s">
        <v>47</v>
      </c>
      <c r="F46" s="23">
        <v>2</v>
      </c>
      <c r="G46" s="23">
        <v>0.7</v>
      </c>
      <c r="H46" s="14" t="s">
        <v>38</v>
      </c>
      <c r="I46" s="13" t="s">
        <v>188</v>
      </c>
      <c r="J46" s="61" t="s">
        <v>205</v>
      </c>
      <c r="K46" s="13" t="s">
        <v>188</v>
      </c>
      <c r="L46" s="21" t="s">
        <v>74</v>
      </c>
      <c r="M46" s="21"/>
      <c r="N46" s="6" t="s">
        <v>303</v>
      </c>
    </row>
    <row r="47" spans="1:14" ht="74.400000000000006" customHeight="1">
      <c r="A47" s="87"/>
      <c r="B47" s="23">
        <v>44</v>
      </c>
      <c r="C47" s="1" t="s">
        <v>39</v>
      </c>
      <c r="D47" s="19" t="s">
        <v>72</v>
      </c>
      <c r="E47" s="23" t="s">
        <v>47</v>
      </c>
      <c r="F47" s="23">
        <v>6</v>
      </c>
      <c r="G47" s="23">
        <v>0.7</v>
      </c>
      <c r="H47" s="16" t="s">
        <v>87</v>
      </c>
      <c r="I47" s="16" t="s">
        <v>311</v>
      </c>
      <c r="J47" s="84" t="s">
        <v>312</v>
      </c>
      <c r="K47" s="16" t="s">
        <v>311</v>
      </c>
      <c r="L47" s="21" t="s">
        <v>73</v>
      </c>
      <c r="M47" s="21" t="s">
        <v>305</v>
      </c>
      <c r="N47" s="6" t="s">
        <v>303</v>
      </c>
    </row>
    <row r="48" spans="1:14" ht="36" customHeight="1">
      <c r="A48" s="87"/>
      <c r="B48" s="23">
        <v>45</v>
      </c>
      <c r="C48" s="2" t="s">
        <v>146</v>
      </c>
      <c r="D48" s="19" t="s">
        <v>327</v>
      </c>
      <c r="E48" s="23" t="s">
        <v>47</v>
      </c>
      <c r="F48" s="23">
        <v>5</v>
      </c>
      <c r="G48" s="23">
        <v>0.7</v>
      </c>
      <c r="H48" s="16" t="s">
        <v>148</v>
      </c>
      <c r="I48" s="24" t="s">
        <v>95</v>
      </c>
      <c r="J48" s="32" t="s">
        <v>199</v>
      </c>
      <c r="K48" s="24" t="s">
        <v>95</v>
      </c>
      <c r="L48" s="21" t="s">
        <v>143</v>
      </c>
      <c r="M48" s="21" t="s">
        <v>147</v>
      </c>
      <c r="N48" s="5" t="s">
        <v>149</v>
      </c>
    </row>
    <row r="49" spans="1:14" ht="43.5" customHeight="1">
      <c r="A49" s="87"/>
      <c r="B49" s="23">
        <v>46</v>
      </c>
      <c r="C49" s="12" t="s">
        <v>40</v>
      </c>
      <c r="D49" s="19" t="s">
        <v>328</v>
      </c>
      <c r="E49" s="23" t="s">
        <v>47</v>
      </c>
      <c r="F49" s="23">
        <v>5</v>
      </c>
      <c r="G49" s="23">
        <v>0.7</v>
      </c>
      <c r="H49" s="16" t="s">
        <v>88</v>
      </c>
      <c r="I49" s="12" t="s">
        <v>95</v>
      </c>
      <c r="J49" s="32" t="s">
        <v>199</v>
      </c>
      <c r="K49" s="12" t="s">
        <v>95</v>
      </c>
      <c r="L49" s="21" t="s">
        <v>74</v>
      </c>
      <c r="M49" s="21" t="s">
        <v>129</v>
      </c>
      <c r="N49" s="5" t="s">
        <v>157</v>
      </c>
    </row>
    <row r="50" spans="1:14" ht="90" customHeight="1">
      <c r="A50" s="87"/>
      <c r="B50" s="23">
        <v>47</v>
      </c>
      <c r="C50" s="12" t="s">
        <v>115</v>
      </c>
      <c r="D50" s="57" t="s">
        <v>118</v>
      </c>
      <c r="E50" s="23" t="s">
        <v>47</v>
      </c>
      <c r="F50" s="23">
        <v>4</v>
      </c>
      <c r="G50" s="23">
        <v>0.7</v>
      </c>
      <c r="H50" s="17" t="s">
        <v>313</v>
      </c>
      <c r="I50" s="4" t="s">
        <v>95</v>
      </c>
      <c r="J50" s="32" t="s">
        <v>199</v>
      </c>
      <c r="K50" s="4" t="s">
        <v>95</v>
      </c>
      <c r="L50" s="21" t="s">
        <v>74</v>
      </c>
      <c r="M50" s="21" t="s">
        <v>123</v>
      </c>
      <c r="N50" s="5" t="s">
        <v>154</v>
      </c>
    </row>
    <row r="51" spans="1:14" ht="90" customHeight="1">
      <c r="A51" s="87"/>
      <c r="B51" s="23">
        <v>48</v>
      </c>
      <c r="C51" s="4" t="s">
        <v>41</v>
      </c>
      <c r="D51" s="19" t="s">
        <v>329</v>
      </c>
      <c r="E51" s="23" t="s">
        <v>47</v>
      </c>
      <c r="F51" s="23">
        <v>4</v>
      </c>
      <c r="G51" s="23">
        <v>0.7</v>
      </c>
      <c r="H51" s="17" t="s">
        <v>116</v>
      </c>
      <c r="I51" s="4" t="s">
        <v>95</v>
      </c>
      <c r="J51" s="32" t="s">
        <v>199</v>
      </c>
      <c r="K51" s="4" t="s">
        <v>95</v>
      </c>
      <c r="L51" s="21" t="s">
        <v>74</v>
      </c>
      <c r="M51" s="21" t="s">
        <v>127</v>
      </c>
      <c r="N51" s="5" t="s">
        <v>156</v>
      </c>
    </row>
    <row r="52" spans="1:14" ht="42">
      <c r="A52" s="87"/>
      <c r="B52" s="23">
        <v>49</v>
      </c>
      <c r="C52" s="1" t="s">
        <v>104</v>
      </c>
      <c r="D52" s="63" t="s">
        <v>330</v>
      </c>
      <c r="E52" s="23" t="s">
        <v>47</v>
      </c>
      <c r="F52" s="23">
        <v>1</v>
      </c>
      <c r="G52" s="23">
        <v>0.7</v>
      </c>
      <c r="H52" s="16" t="s">
        <v>233</v>
      </c>
      <c r="I52" s="24" t="s">
        <v>288</v>
      </c>
      <c r="J52" s="56" t="s">
        <v>289</v>
      </c>
      <c r="K52" s="24" t="s">
        <v>288</v>
      </c>
      <c r="L52" s="20" t="s">
        <v>74</v>
      </c>
      <c r="M52" s="20"/>
      <c r="N52" s="6"/>
    </row>
    <row r="53" spans="1:14" ht="41.4">
      <c r="A53" s="87"/>
      <c r="B53" s="23">
        <v>50</v>
      </c>
      <c r="C53" s="2" t="s">
        <v>42</v>
      </c>
      <c r="D53" s="19" t="s">
        <v>331</v>
      </c>
      <c r="E53" s="23" t="s">
        <v>47</v>
      </c>
      <c r="F53" s="23">
        <v>6</v>
      </c>
      <c r="G53" s="23">
        <v>0.7</v>
      </c>
      <c r="H53" s="16" t="s">
        <v>162</v>
      </c>
      <c r="I53" s="2" t="s">
        <v>95</v>
      </c>
      <c r="J53" s="32" t="s">
        <v>199</v>
      </c>
      <c r="K53" s="2" t="s">
        <v>95</v>
      </c>
      <c r="L53" s="21" t="s">
        <v>74</v>
      </c>
      <c r="M53" s="21" t="s">
        <v>128</v>
      </c>
      <c r="N53" s="5" t="s">
        <v>158</v>
      </c>
    </row>
    <row r="54" spans="1:14" ht="28.2">
      <c r="A54" s="88"/>
      <c r="B54" s="23">
        <v>51</v>
      </c>
      <c r="C54" s="18" t="s">
        <v>46</v>
      </c>
      <c r="D54" s="19" t="s">
        <v>332</v>
      </c>
      <c r="E54" s="35" t="s">
        <v>47</v>
      </c>
      <c r="F54" s="35">
        <v>3</v>
      </c>
      <c r="G54" s="35">
        <v>0.7</v>
      </c>
      <c r="H54" s="64" t="s">
        <v>96</v>
      </c>
      <c r="I54" s="13" t="s">
        <v>188</v>
      </c>
      <c r="J54" s="61" t="s">
        <v>205</v>
      </c>
      <c r="K54" s="13" t="s">
        <v>188</v>
      </c>
      <c r="L54" s="21" t="s">
        <v>73</v>
      </c>
      <c r="M54" s="21"/>
      <c r="N54" s="6" t="s">
        <v>303</v>
      </c>
    </row>
    <row r="55" spans="1:14" ht="27.6">
      <c r="A55" s="88"/>
      <c r="B55" s="23">
        <v>52</v>
      </c>
      <c r="C55" s="2" t="s">
        <v>226</v>
      </c>
      <c r="D55" s="39" t="s">
        <v>228</v>
      </c>
      <c r="E55" s="35" t="s">
        <v>47</v>
      </c>
      <c r="F55" s="23">
        <v>2</v>
      </c>
      <c r="G55" s="23">
        <v>0.7</v>
      </c>
      <c r="H55" s="2" t="s">
        <v>229</v>
      </c>
      <c r="I55" s="24" t="s">
        <v>227</v>
      </c>
      <c r="J55" s="38" t="s">
        <v>230</v>
      </c>
      <c r="K55" s="24" t="s">
        <v>227</v>
      </c>
      <c r="L55" s="21" t="s">
        <v>74</v>
      </c>
      <c r="M55" s="5"/>
      <c r="N55" s="5"/>
    </row>
    <row r="56" spans="1:14">
      <c r="A56" s="88"/>
      <c r="B56" s="94" t="s">
        <v>134</v>
      </c>
      <c r="C56" s="95"/>
      <c r="D56" s="95"/>
      <c r="E56" s="96"/>
      <c r="F56" s="94">
        <f>SUM(F4:F55)</f>
        <v>228</v>
      </c>
      <c r="G56" s="95"/>
      <c r="H56" s="95"/>
      <c r="I56" s="95"/>
      <c r="J56" s="95"/>
      <c r="K56" s="95"/>
      <c r="L56" s="95"/>
      <c r="M56" s="66"/>
      <c r="N56" s="67"/>
    </row>
    <row r="57" spans="1:14">
      <c r="A57" s="88"/>
      <c r="J57" s="25"/>
    </row>
    <row r="58" spans="1:14" ht="28.2">
      <c r="A58" s="88"/>
      <c r="B58" s="35">
        <v>1</v>
      </c>
      <c r="C58" s="18" t="s">
        <v>98</v>
      </c>
      <c r="D58" s="69" t="s">
        <v>103</v>
      </c>
      <c r="E58" s="35" t="s">
        <v>47</v>
      </c>
      <c r="F58" s="35">
        <v>1</v>
      </c>
      <c r="G58" s="35">
        <v>0.7</v>
      </c>
      <c r="H58" s="64" t="s">
        <v>99</v>
      </c>
      <c r="I58" s="65" t="s">
        <v>130</v>
      </c>
      <c r="J58" s="68" t="s">
        <v>214</v>
      </c>
      <c r="K58" s="65" t="s">
        <v>130</v>
      </c>
      <c r="L58" s="22" t="s">
        <v>74</v>
      </c>
      <c r="M58" s="21" t="s">
        <v>131</v>
      </c>
      <c r="N58" s="5"/>
    </row>
    <row r="59" spans="1:14" ht="28.2">
      <c r="A59" s="88"/>
      <c r="B59" s="35">
        <v>2</v>
      </c>
      <c r="C59" s="18" t="s">
        <v>141</v>
      </c>
      <c r="D59" s="69" t="s">
        <v>142</v>
      </c>
      <c r="E59" s="35" t="s">
        <v>47</v>
      </c>
      <c r="F59" s="35">
        <v>2</v>
      </c>
      <c r="G59" s="35">
        <v>0.8</v>
      </c>
      <c r="H59" s="18" t="s">
        <v>141</v>
      </c>
      <c r="I59" s="24" t="s">
        <v>208</v>
      </c>
      <c r="J59" s="56" t="s">
        <v>212</v>
      </c>
      <c r="K59" s="65" t="s">
        <v>145</v>
      </c>
      <c r="L59" s="22" t="s">
        <v>143</v>
      </c>
      <c r="M59" s="21" t="s">
        <v>144</v>
      </c>
      <c r="N59" s="5" t="s">
        <v>149</v>
      </c>
    </row>
    <row r="60" spans="1:14" ht="15.6">
      <c r="A60" s="88"/>
      <c r="B60" s="35">
        <v>3</v>
      </c>
      <c r="C60" s="18" t="s">
        <v>209</v>
      </c>
      <c r="D60" s="69" t="s">
        <v>167</v>
      </c>
      <c r="E60" s="70" t="s">
        <v>47</v>
      </c>
      <c r="F60" s="35">
        <v>2</v>
      </c>
      <c r="G60" s="35">
        <v>0.8</v>
      </c>
      <c r="H60" s="2" t="s">
        <v>166</v>
      </c>
      <c r="I60" s="24" t="s">
        <v>168</v>
      </c>
      <c r="J60" s="71" t="s">
        <v>211</v>
      </c>
      <c r="K60" s="65" t="s">
        <v>169</v>
      </c>
      <c r="L60" s="6" t="s">
        <v>74</v>
      </c>
      <c r="M60" s="21" t="s">
        <v>170</v>
      </c>
      <c r="N60" s="5" t="s">
        <v>171</v>
      </c>
    </row>
    <row r="61" spans="1:14" ht="28.2">
      <c r="A61" s="88"/>
      <c r="B61" s="35">
        <v>4</v>
      </c>
      <c r="C61" s="18" t="s">
        <v>114</v>
      </c>
      <c r="D61" s="69" t="s">
        <v>333</v>
      </c>
      <c r="E61" s="35" t="s">
        <v>47</v>
      </c>
      <c r="F61" s="35">
        <v>1</v>
      </c>
      <c r="G61" s="35">
        <v>0.8</v>
      </c>
      <c r="H61" s="18" t="s">
        <v>114</v>
      </c>
      <c r="I61" s="24" t="s">
        <v>208</v>
      </c>
      <c r="J61" s="56" t="s">
        <v>212</v>
      </c>
      <c r="K61" s="65" t="s">
        <v>145</v>
      </c>
      <c r="L61" s="6" t="s">
        <v>74</v>
      </c>
      <c r="M61" s="22" t="s">
        <v>133</v>
      </c>
      <c r="N61" s="31" t="s">
        <v>155</v>
      </c>
    </row>
    <row r="62" spans="1:14" s="72" customFormat="1" ht="28.2">
      <c r="A62" s="88"/>
      <c r="B62" s="35">
        <v>5</v>
      </c>
      <c r="C62" s="18" t="s">
        <v>100</v>
      </c>
      <c r="D62" s="69" t="s">
        <v>102</v>
      </c>
      <c r="E62" s="70" t="s">
        <v>47</v>
      </c>
      <c r="F62" s="35">
        <v>1</v>
      </c>
      <c r="G62" s="35" t="s">
        <v>101</v>
      </c>
      <c r="H62" s="64" t="s">
        <v>100</v>
      </c>
      <c r="I62" s="65" t="s">
        <v>210</v>
      </c>
      <c r="J62" s="56" t="s">
        <v>213</v>
      </c>
      <c r="K62" s="65" t="s">
        <v>210</v>
      </c>
      <c r="L62" s="22" t="s">
        <v>74</v>
      </c>
      <c r="M62" s="22" t="s">
        <v>132</v>
      </c>
      <c r="N62" s="5"/>
    </row>
    <row r="63" spans="1:14" s="15" customFormat="1" ht="24" customHeight="1">
      <c r="A63" s="88"/>
      <c r="B63" s="35">
        <v>6</v>
      </c>
      <c r="C63" s="15" t="s">
        <v>174</v>
      </c>
      <c r="D63" s="23" t="s">
        <v>175</v>
      </c>
      <c r="E63" s="35" t="s">
        <v>47</v>
      </c>
      <c r="F63" s="23">
        <v>2</v>
      </c>
      <c r="G63" s="35">
        <v>0.8</v>
      </c>
      <c r="H63" s="15" t="s">
        <v>176</v>
      </c>
      <c r="I63" s="24" t="s">
        <v>168</v>
      </c>
      <c r="J63" s="71" t="s">
        <v>211</v>
      </c>
      <c r="K63" s="15" t="s">
        <v>177</v>
      </c>
      <c r="L63" s="36" t="s">
        <v>74</v>
      </c>
      <c r="M63" s="23" t="s">
        <v>178</v>
      </c>
      <c r="N63" s="23" t="s">
        <v>179</v>
      </c>
    </row>
    <row r="64" spans="1:14" s="41" customFormat="1" ht="27.6">
      <c r="A64" s="88"/>
      <c r="B64" s="35">
        <v>7</v>
      </c>
      <c r="C64" s="2" t="s">
        <v>180</v>
      </c>
      <c r="D64" s="42" t="s">
        <v>182</v>
      </c>
      <c r="E64" s="23" t="s">
        <v>47</v>
      </c>
      <c r="F64" s="23">
        <v>1</v>
      </c>
      <c r="G64" s="23">
        <v>0.8</v>
      </c>
      <c r="H64" s="2" t="s">
        <v>180</v>
      </c>
      <c r="I64" s="24" t="s">
        <v>208</v>
      </c>
      <c r="J64" s="56" t="s">
        <v>212</v>
      </c>
      <c r="K64" s="24" t="s">
        <v>145</v>
      </c>
      <c r="L64" s="6" t="s">
        <v>74</v>
      </c>
      <c r="M64" s="43" t="s">
        <v>181</v>
      </c>
    </row>
    <row r="65" spans="1:14" s="44" customFormat="1" ht="27.6">
      <c r="A65" s="89"/>
      <c r="B65" s="35">
        <v>8</v>
      </c>
      <c r="C65" s="2" t="s">
        <v>236</v>
      </c>
      <c r="D65" s="42" t="s">
        <v>237</v>
      </c>
      <c r="E65" s="23" t="s">
        <v>47</v>
      </c>
      <c r="F65" s="23">
        <v>1</v>
      </c>
      <c r="G65" s="23">
        <v>0.7</v>
      </c>
      <c r="H65" s="2" t="s">
        <v>236</v>
      </c>
      <c r="I65" s="24" t="s">
        <v>195</v>
      </c>
      <c r="J65" s="38" t="s">
        <v>196</v>
      </c>
      <c r="K65" s="24" t="s">
        <v>195</v>
      </c>
      <c r="L65" s="6" t="s">
        <v>74</v>
      </c>
      <c r="M65" s="43"/>
      <c r="N65" s="41"/>
    </row>
    <row r="66" spans="1:14" s="44" customFormat="1" ht="27.6">
      <c r="A66" s="79"/>
      <c r="B66" s="35">
        <v>9</v>
      </c>
      <c r="C66" s="2" t="s">
        <v>257</v>
      </c>
      <c r="D66" s="81" t="s">
        <v>262</v>
      </c>
      <c r="E66" s="23" t="s">
        <v>47</v>
      </c>
      <c r="F66" s="23">
        <v>1</v>
      </c>
      <c r="G66" s="23">
        <v>0.7</v>
      </c>
      <c r="H66" s="2" t="s">
        <v>257</v>
      </c>
      <c r="I66" s="24" t="s">
        <v>258</v>
      </c>
      <c r="J66" s="38" t="s">
        <v>259</v>
      </c>
      <c r="K66" s="24" t="s">
        <v>258</v>
      </c>
      <c r="L66" s="6" t="s">
        <v>74</v>
      </c>
      <c r="M66" s="43" t="s">
        <v>260</v>
      </c>
      <c r="N66" s="43" t="s">
        <v>261</v>
      </c>
    </row>
    <row r="67" spans="1:14">
      <c r="C67" s="8"/>
      <c r="F67" s="25">
        <f>SUM(F58:F66)</f>
        <v>12</v>
      </c>
    </row>
    <row r="68" spans="1:14">
      <c r="B68" s="25">
        <v>61</v>
      </c>
      <c r="C68" s="8"/>
      <c r="F68" s="74">
        <v>235</v>
      </c>
    </row>
    <row r="69" spans="1:14">
      <c r="C69" s="8"/>
    </row>
    <row r="70" spans="1:14">
      <c r="C70" s="8"/>
    </row>
    <row r="71" spans="1:14">
      <c r="C71" s="8"/>
    </row>
    <row r="72" spans="1:14">
      <c r="C72" s="8"/>
    </row>
    <row r="73" spans="1:14">
      <c r="C73" s="7"/>
    </row>
    <row r="74" spans="1:14">
      <c r="C74" s="8"/>
    </row>
    <row r="75" spans="1:14">
      <c r="C75" s="8"/>
    </row>
    <row r="76" spans="1:14">
      <c r="C76" s="8"/>
    </row>
    <row r="77" spans="1:14">
      <c r="C77" s="8"/>
    </row>
    <row r="78" spans="1:14" ht="15" customHeight="1">
      <c r="C78" s="9"/>
    </row>
    <row r="79" spans="1:14">
      <c r="C79" s="9"/>
    </row>
    <row r="80" spans="1:14">
      <c r="C80" s="9"/>
    </row>
    <row r="81" spans="3:3">
      <c r="C81" s="9"/>
    </row>
    <row r="82" spans="3:3">
      <c r="C82" s="9"/>
    </row>
    <row r="83" spans="3:3">
      <c r="C83" s="9"/>
    </row>
    <row r="84" spans="3:3">
      <c r="C84" s="9"/>
    </row>
    <row r="85" spans="3:3">
      <c r="C85" s="9"/>
    </row>
    <row r="86" spans="3:3">
      <c r="C86" s="9"/>
    </row>
    <row r="87" spans="3:3">
      <c r="C87" s="10"/>
    </row>
    <row r="88" spans="3:3">
      <c r="C88" s="10"/>
    </row>
    <row r="89" spans="3:3">
      <c r="C89" s="11"/>
    </row>
    <row r="90" spans="3:3">
      <c r="C90" s="7"/>
    </row>
    <row r="91" spans="3:3">
      <c r="C91" s="8"/>
    </row>
    <row r="92" spans="3:3">
      <c r="C92" s="7"/>
    </row>
    <row r="93" spans="3:3">
      <c r="C93" s="7"/>
    </row>
  </sheetData>
  <mergeCells count="10">
    <mergeCell ref="A4:A65"/>
    <mergeCell ref="M1:M2"/>
    <mergeCell ref="N1:N2"/>
    <mergeCell ref="B56:E56"/>
    <mergeCell ref="F56:L56"/>
    <mergeCell ref="A1:D1"/>
    <mergeCell ref="E1:G1"/>
    <mergeCell ref="L1:L2"/>
    <mergeCell ref="I1:J1"/>
    <mergeCell ref="K1:K2"/>
  </mergeCells>
  <printOptions horizontalCentered="1" verticalCentered="1"/>
  <pageMargins left="0.19685039370078741" right="0.15748031496062992" top="0.23622047244094491" bottom="0.15748031496062992" header="0" footer="0"/>
  <pageSetup paperSize="9" scale="35" fitToHeight="2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schebneva</dc:creator>
  <cp:lastModifiedBy>kalacheva</cp:lastModifiedBy>
  <cp:lastPrinted>2024-11-25T12:21:50Z</cp:lastPrinted>
  <dcterms:created xsi:type="dcterms:W3CDTF">2019-09-12T10:41:18Z</dcterms:created>
  <dcterms:modified xsi:type="dcterms:W3CDTF">2025-07-18T13:36:16Z</dcterms:modified>
</cp:coreProperties>
</file>